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1760" activeTab="0"/>
  </bookViews>
  <sheets>
    <sheet name="www.rockcorok.cz" sheetId="1" r:id="rId1"/>
  </sheets>
  <definedNames/>
  <calcPr fullCalcOnLoad="1"/>
</workbook>
</file>

<file path=xl/sharedStrings.xml><?xml version="1.0" encoding="utf-8"?>
<sst xmlns="http://schemas.openxmlformats.org/spreadsheetml/2006/main" count="257" uniqueCount="218">
  <si>
    <t>Jméno</t>
  </si>
  <si>
    <t>Příjmení</t>
  </si>
  <si>
    <t>Klub</t>
  </si>
  <si>
    <t>Lukáš</t>
  </si>
  <si>
    <t>Molek</t>
  </si>
  <si>
    <t>TJ Křesín</t>
  </si>
  <si>
    <t>Novotný</t>
  </si>
  <si>
    <t>Kralupy nad Vltavou</t>
  </si>
  <si>
    <t>Jan</t>
  </si>
  <si>
    <t>ASK Lovosice</t>
  </si>
  <si>
    <t>Eliška</t>
  </si>
  <si>
    <t>Petr</t>
  </si>
  <si>
    <t>Ludvík</t>
  </si>
  <si>
    <t>Réz</t>
  </si>
  <si>
    <t>TJ DNT Kadaň</t>
  </si>
  <si>
    <t>Vladimír</t>
  </si>
  <si>
    <t>Valtr</t>
  </si>
  <si>
    <t>Roudnice n/L</t>
  </si>
  <si>
    <t>František</t>
  </si>
  <si>
    <t>Most</t>
  </si>
  <si>
    <t>Jiří</t>
  </si>
  <si>
    <t>Malý</t>
  </si>
  <si>
    <t>Květoslav</t>
  </si>
  <si>
    <t>Kutzler</t>
  </si>
  <si>
    <t>Dlouhý</t>
  </si>
  <si>
    <t>Zuzana</t>
  </si>
  <si>
    <t>Dlouhá</t>
  </si>
  <si>
    <t>Ondřej</t>
  </si>
  <si>
    <t>Maršík</t>
  </si>
  <si>
    <t>Milan</t>
  </si>
  <si>
    <t>Vopat</t>
  </si>
  <si>
    <t>Dušan</t>
  </si>
  <si>
    <t>Jaroslav</t>
  </si>
  <si>
    <t>Řebíček</t>
  </si>
  <si>
    <t>Brozany</t>
  </si>
  <si>
    <t>Staněk</t>
  </si>
  <si>
    <t>Le Tour de Cul Horní Jiřetín</t>
  </si>
  <si>
    <t>Roman</t>
  </si>
  <si>
    <t>Martin</t>
  </si>
  <si>
    <t>CK Slavoj Terezín</t>
  </si>
  <si>
    <t>Woš</t>
  </si>
  <si>
    <t>Josef</t>
  </si>
  <si>
    <t>Nar.</t>
  </si>
  <si>
    <t>Čís.</t>
  </si>
  <si>
    <t>Čas</t>
  </si>
  <si>
    <t>1.</t>
  </si>
  <si>
    <t>2.</t>
  </si>
  <si>
    <t>Poř.</t>
  </si>
  <si>
    <t>3.</t>
  </si>
  <si>
    <t>Pšenička</t>
  </si>
  <si>
    <t>Jakub</t>
  </si>
  <si>
    <t>Lovosice</t>
  </si>
  <si>
    <t>4.</t>
  </si>
  <si>
    <t>5.</t>
  </si>
  <si>
    <t>6.</t>
  </si>
  <si>
    <t>7.</t>
  </si>
  <si>
    <t>CK Lovosice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</si>
  <si>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</si>
  <si>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</si>
  <si>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</si>
  <si>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</si>
  <si>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</si>
  <si>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</si>
  <si>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</si>
  <si>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</si>
  <si>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</si>
  <si>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</si>
  <si>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</si>
  <si>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</si>
  <si>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</si>
  <si>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</si>
  <si>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</si>
  <si>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</si>
  <si>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</si>
  <si>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</si>
  <si>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</si>
  <si>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</si>
  <si>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</si>
  <si>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</si>
  <si>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</si>
  <si>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</si>
  <si>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</si>
  <si>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</si>
  <si>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</si>
  <si>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</si>
  <si>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</si>
  <si>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</si>
  <si>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</si>
  <si>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</si>
  <si>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</si>
  <si>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</si>
  <si>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</si>
  <si>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</si>
  <si>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</si>
  <si>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</si>
  <si>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</si>
  <si>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</si>
  <si>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</si>
  <si>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</si>
  <si>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</si>
  <si>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</si>
  <si>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</si>
  <si>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</si>
  <si>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</si>
  <si>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</si>
  <si>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</si>
  <si>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</si>
  <si>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</si>
  <si>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</si>
  <si>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</si>
  <si>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</si>
  <si>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Čarný</t>
  </si>
  <si>
    <t>MMB Třebenice</t>
  </si>
  <si>
    <t>Marek</t>
  </si>
  <si>
    <t>Leník</t>
  </si>
  <si>
    <t>Dubany</t>
  </si>
  <si>
    <t>Litoměřice</t>
  </si>
  <si>
    <t>Ústí nad Labem</t>
  </si>
  <si>
    <t>Pock</t>
  </si>
  <si>
    <t>31.</t>
  </si>
  <si>
    <t>Nikola</t>
  </si>
  <si>
    <t>Min./km</t>
  </si>
  <si>
    <t>9999m s ROCK CO ROK - 25. května 2013 - 1. ročník</t>
  </si>
  <si>
    <t>Václav</t>
  </si>
  <si>
    <t>Želízy</t>
  </si>
  <si>
    <t xml:space="preserve">Lubomír </t>
  </si>
  <si>
    <t>Čapek</t>
  </si>
  <si>
    <t>KÚC Bikesport Ústí n/L</t>
  </si>
  <si>
    <t xml:space="preserve">Michal </t>
  </si>
  <si>
    <t>Laube</t>
  </si>
  <si>
    <t>BTT Libochovice</t>
  </si>
  <si>
    <t>Dunaja</t>
  </si>
  <si>
    <t>Bureš</t>
  </si>
  <si>
    <t>Štěrba</t>
  </si>
  <si>
    <t>AC Lovosice</t>
  </si>
  <si>
    <t>AC Česká lípa</t>
  </si>
  <si>
    <t>Čuchal</t>
  </si>
  <si>
    <t>Tomáš</t>
  </si>
  <si>
    <t>Fliedr</t>
  </si>
  <si>
    <t>F-BIKECLUB Sádek</t>
  </si>
  <si>
    <t>Prokeš</t>
  </si>
  <si>
    <t>Alena</t>
  </si>
  <si>
    <t>Hájková</t>
  </si>
  <si>
    <t>KCHRR sport</t>
  </si>
  <si>
    <t>Kozelka</t>
  </si>
  <si>
    <t>Cyklo Teplice / Ostrava</t>
  </si>
  <si>
    <t>Krycner</t>
  </si>
  <si>
    <t>Brníkov</t>
  </si>
  <si>
    <t>Bernard</t>
  </si>
  <si>
    <t>Hasiči Neratovice</t>
  </si>
  <si>
    <t>Robert</t>
  </si>
  <si>
    <t>Klust</t>
  </si>
  <si>
    <t>Mělník</t>
  </si>
  <si>
    <t>Korec</t>
  </si>
  <si>
    <t>Teplice</t>
  </si>
  <si>
    <t>Dundr</t>
  </si>
  <si>
    <t>Klára</t>
  </si>
  <si>
    <t>Chlupsová</t>
  </si>
  <si>
    <t>Trnovany</t>
  </si>
  <si>
    <t>Král</t>
  </si>
  <si>
    <t>Petra</t>
  </si>
  <si>
    <t>Hendrychová</t>
  </si>
  <si>
    <t>Hrebinka</t>
  </si>
  <si>
    <t>Rock co rok o. s.</t>
  </si>
  <si>
    <t>Ervín</t>
  </si>
  <si>
    <t>Wittenberg</t>
  </si>
  <si>
    <t>Kvičera</t>
  </si>
  <si>
    <t>KRK Litoměřice</t>
  </si>
  <si>
    <t>Macner</t>
  </si>
  <si>
    <t>Jakš</t>
  </si>
  <si>
    <t>Dlouháni Lovosice</t>
  </si>
  <si>
    <t>Alexander</t>
  </si>
  <si>
    <t>Karasz</t>
  </si>
  <si>
    <t>Bajkovna.cz</t>
  </si>
  <si>
    <t>Bohuslav</t>
  </si>
  <si>
    <t>Brůna</t>
  </si>
  <si>
    <t>Vrbičany</t>
  </si>
  <si>
    <t>Vlastimil</t>
  </si>
  <si>
    <t>Miksch</t>
  </si>
  <si>
    <t>Mšené Lázně</t>
  </si>
  <si>
    <t>Šulcová</t>
  </si>
  <si>
    <t>Telecký</t>
  </si>
  <si>
    <t>Bednářová</t>
  </si>
  <si>
    <t>Gertner</t>
  </si>
  <si>
    <t xml:space="preserve">G-PEND Lovosice </t>
  </si>
  <si>
    <t xml:space="preserve">Jan </t>
  </si>
  <si>
    <t>Ježek</t>
  </si>
  <si>
    <t>Barbora</t>
  </si>
  <si>
    <t>Králová</t>
  </si>
  <si>
    <t>Nekvindová</t>
  </si>
  <si>
    <t>René</t>
  </si>
  <si>
    <t>Gasser</t>
  </si>
  <si>
    <t>Pavlína</t>
  </si>
  <si>
    <t>Daňhelková</t>
  </si>
  <si>
    <t>Čížkovice</t>
  </si>
  <si>
    <t>Zbyněk</t>
  </si>
  <si>
    <t>Vlach</t>
  </si>
  <si>
    <t>Malé Žernoseky</t>
  </si>
  <si>
    <t xml:space="preserve">Radka </t>
  </si>
  <si>
    <t>Vojíková</t>
  </si>
  <si>
    <t>Velké Žernoseky</t>
  </si>
  <si>
    <t>Hana</t>
  </si>
  <si>
    <t>Votípková</t>
  </si>
  <si>
    <t>Mólky</t>
  </si>
  <si>
    <t>Gabriela</t>
  </si>
  <si>
    <t>Postránecká</t>
  </si>
  <si>
    <t>Cyklo City Lovosice/LTM</t>
  </si>
  <si>
    <t>Eva</t>
  </si>
  <si>
    <t>Říhová</t>
  </si>
  <si>
    <t>Libochovice</t>
  </si>
  <si>
    <t>Lucie</t>
  </si>
  <si>
    <t>Voláková</t>
  </si>
  <si>
    <t>Slavětín</t>
  </si>
  <si>
    <t>Šárka</t>
  </si>
  <si>
    <t>Hubáčková</t>
  </si>
  <si>
    <t>Michaela</t>
  </si>
  <si>
    <t>PROCORDE</t>
  </si>
  <si>
    <t>Koláčný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</si>
</sst>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1" fontId="2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21" fontId="2" fillId="0" borderId="13" xfId="0" applyNumberFormat="1" applyFont="1" applyBorder="1" applyAlignment="1">
      <alignment horizontal="center" vertical="center"/>
    </xf>
    <xf numFmtId="45" fontId="0" fillId="0" borderId="14" xfId="0" applyNumberFormat="1" applyBorder="1" applyAlignment="1">
      <alignment horizontal="center" vertical="center"/>
    </xf>
    <xf numFmtId="45" fontId="0" fillId="0" borderId="15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21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21" fontId="2" fillId="13" borderId="10" xfId="0" applyNumberFormat="1" applyFont="1" applyFill="1" applyBorder="1" applyAlignment="1">
      <alignment horizontal="center" vertical="center"/>
    </xf>
    <xf numFmtId="45" fontId="0" fillId="13" borderId="15" xfId="0" applyNumberFormat="1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0" xfId="0" applyFill="1" applyBorder="1" applyAlignment="1">
      <alignment vertical="center"/>
    </xf>
    <xf numFmtId="21" fontId="2" fillId="13" borderId="20" xfId="0" applyNumberFormat="1" applyFont="1" applyFill="1" applyBorder="1" applyAlignment="1">
      <alignment horizontal="center" vertical="center"/>
    </xf>
    <xf numFmtId="45" fontId="0" fillId="13" borderId="21" xfId="0" applyNumberForma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vertical="center"/>
    </xf>
    <xf numFmtId="21" fontId="2" fillId="32" borderId="23" xfId="0" applyNumberFormat="1" applyFont="1" applyFill="1" applyBorder="1" applyAlignment="1">
      <alignment horizontal="center" vertical="center"/>
    </xf>
    <xf numFmtId="45" fontId="2" fillId="32" borderId="24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21" fontId="2" fillId="32" borderId="10" xfId="0" applyNumberFormat="1" applyFont="1" applyFill="1" applyBorder="1" applyAlignment="1">
      <alignment horizontal="center" vertical="center"/>
    </xf>
    <xf numFmtId="45" fontId="2" fillId="32" borderId="15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vertical="center"/>
    </xf>
    <xf numFmtId="21" fontId="2" fillId="32" borderId="20" xfId="0" applyNumberFormat="1" applyFont="1" applyFill="1" applyBorder="1" applyAlignment="1">
      <alignment horizontal="center" vertical="center"/>
    </xf>
    <xf numFmtId="45" fontId="2" fillId="32" borderId="21" xfId="0" applyNumberFormat="1" applyFont="1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3" xfId="0" applyFill="1" applyBorder="1" applyAlignment="1">
      <alignment vertical="center"/>
    </xf>
    <xf numFmtId="21" fontId="2" fillId="12" borderId="23" xfId="0" applyNumberFormat="1" applyFont="1" applyFill="1" applyBorder="1" applyAlignment="1">
      <alignment horizontal="center" vertical="center"/>
    </xf>
    <xf numFmtId="45" fontId="0" fillId="12" borderId="24" xfId="0" applyNumberForma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21" fontId="2" fillId="12" borderId="10" xfId="0" applyNumberFormat="1" applyFont="1" applyFill="1" applyBorder="1" applyAlignment="1">
      <alignment horizontal="center" vertical="center"/>
    </xf>
    <xf numFmtId="45" fontId="0" fillId="12" borderId="15" xfId="0" applyNumberForma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0" xfId="0" applyFill="1" applyBorder="1" applyAlignment="1">
      <alignment vertical="center"/>
    </xf>
    <xf numFmtId="21" fontId="2" fillId="12" borderId="20" xfId="0" applyNumberFormat="1" applyFont="1" applyFill="1" applyBorder="1" applyAlignment="1">
      <alignment horizontal="center" vertical="center"/>
    </xf>
    <xf numFmtId="45" fontId="0" fillId="12" borderId="21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1" sqref="A1:H1"/>
    </sheetView>
  </sheetViews>
  <sheetFormatPr defaultColWidth="9.140625" defaultRowHeight="15"/>
  <cols>
    <col min="1" max="2" width="4.57421875" style="4" customWidth="1"/>
    <col min="3" max="3" width="18.28125" style="3" customWidth="1"/>
    <col min="4" max="4" width="15.57421875" style="3" customWidth="1"/>
    <col min="5" max="5" width="24.8515625" style="3" bestFit="1" customWidth="1"/>
    <col min="6" max="6" width="7.7109375" style="4" customWidth="1"/>
    <col min="7" max="7" width="10.00390625" style="8" customWidth="1"/>
    <col min="8" max="8" width="9.140625" style="4" customWidth="1"/>
    <col min="9" max="9" width="9.140625" style="3" customWidth="1"/>
    <col min="11" max="16384" width="9.140625" style="3" customWidth="1"/>
  </cols>
  <sheetData>
    <row r="1" spans="1:10" ht="24.75" customHeight="1">
      <c r="A1" s="62" t="s">
        <v>122</v>
      </c>
      <c r="B1" s="62"/>
      <c r="C1" s="62"/>
      <c r="D1" s="62"/>
      <c r="E1" s="62"/>
      <c r="F1" s="62"/>
      <c r="G1" s="62"/>
      <c r="H1" s="62"/>
      <c r="J1" s="3"/>
    </row>
    <row r="2" spans="1:10" ht="24" customHeight="1" thickBot="1">
      <c r="A2" s="16"/>
      <c r="J2" s="3"/>
    </row>
    <row r="3" spans="1:8" s="2" customFormat="1" ht="24" customHeight="1" thickBot="1">
      <c r="A3" s="17" t="s">
        <v>47</v>
      </c>
      <c r="B3" s="18" t="s">
        <v>43</v>
      </c>
      <c r="C3" s="19" t="s">
        <v>1</v>
      </c>
      <c r="D3" s="19" t="s">
        <v>0</v>
      </c>
      <c r="E3" s="19" t="s">
        <v>2</v>
      </c>
      <c r="F3" s="18" t="s">
        <v>42</v>
      </c>
      <c r="G3" s="20" t="s">
        <v>44</v>
      </c>
      <c r="H3" s="21" t="s">
        <v>121</v>
      </c>
    </row>
    <row r="4" spans="1:8" s="1" customFormat="1" ht="23.25" customHeight="1">
      <c r="A4" s="32" t="s">
        <v>45</v>
      </c>
      <c r="B4" s="33">
        <v>51</v>
      </c>
      <c r="C4" s="34" t="s">
        <v>217</v>
      </c>
      <c r="D4" s="34" t="s">
        <v>123</v>
      </c>
      <c r="E4" s="34" t="s">
        <v>124</v>
      </c>
      <c r="F4" s="33">
        <v>1988</v>
      </c>
      <c r="G4" s="35">
        <v>0.027407407407407408</v>
      </c>
      <c r="H4" s="36">
        <f>G4/10</f>
        <v>0.0027407407407407406</v>
      </c>
    </row>
    <row r="5" spans="1:8" s="1" customFormat="1" ht="23.25" customHeight="1">
      <c r="A5" s="37" t="s">
        <v>46</v>
      </c>
      <c r="B5" s="38">
        <v>1</v>
      </c>
      <c r="C5" s="39" t="s">
        <v>126</v>
      </c>
      <c r="D5" s="39" t="s">
        <v>125</v>
      </c>
      <c r="E5" s="39" t="s">
        <v>127</v>
      </c>
      <c r="F5" s="38">
        <v>1974</v>
      </c>
      <c r="G5" s="40">
        <v>0.02758101851851852</v>
      </c>
      <c r="H5" s="41">
        <f>G5/10</f>
        <v>0.002758101851851852</v>
      </c>
    </row>
    <row r="6" spans="1:8" s="1" customFormat="1" ht="23.25" customHeight="1" thickBot="1">
      <c r="A6" s="42" t="s">
        <v>48</v>
      </c>
      <c r="B6" s="43">
        <v>19</v>
      </c>
      <c r="C6" s="44" t="s">
        <v>129</v>
      </c>
      <c r="D6" s="44" t="s">
        <v>128</v>
      </c>
      <c r="E6" s="44" t="s">
        <v>130</v>
      </c>
      <c r="F6" s="43">
        <v>1978</v>
      </c>
      <c r="G6" s="45">
        <v>0.02774305555555556</v>
      </c>
      <c r="H6" s="46">
        <f>G6/10</f>
        <v>0.002774305555555556</v>
      </c>
    </row>
    <row r="7" spans="1:8" s="1" customFormat="1" ht="23.25" customHeight="1">
      <c r="A7" s="47" t="s">
        <v>52</v>
      </c>
      <c r="B7" s="48">
        <v>6</v>
      </c>
      <c r="C7" s="49" t="s">
        <v>131</v>
      </c>
      <c r="D7" s="49" t="s">
        <v>41</v>
      </c>
      <c r="E7" s="49" t="s">
        <v>115</v>
      </c>
      <c r="F7" s="48">
        <v>1977</v>
      </c>
      <c r="G7" s="50">
        <v>0.028449074074074075</v>
      </c>
      <c r="H7" s="51">
        <f>G7/10</f>
        <v>0.0028449074074074075</v>
      </c>
    </row>
    <row r="8" spans="1:8" s="1" customFormat="1" ht="23.25" customHeight="1">
      <c r="A8" s="52" t="s">
        <v>53</v>
      </c>
      <c r="B8" s="53">
        <v>8</v>
      </c>
      <c r="C8" s="54" t="s">
        <v>33</v>
      </c>
      <c r="D8" s="54" t="s">
        <v>8</v>
      </c>
      <c r="E8" s="54" t="s">
        <v>34</v>
      </c>
      <c r="F8" s="53">
        <v>1982</v>
      </c>
      <c r="G8" s="55">
        <v>0.02871527777777778</v>
      </c>
      <c r="H8" s="56">
        <f>G8/10</f>
        <v>0.002871527777777778</v>
      </c>
    </row>
    <row r="9" spans="1:8" s="1" customFormat="1" ht="23.25" customHeight="1">
      <c r="A9" s="52" t="s">
        <v>54</v>
      </c>
      <c r="B9" s="53">
        <v>49</v>
      </c>
      <c r="C9" s="54" t="s">
        <v>132</v>
      </c>
      <c r="D9" s="54" t="s">
        <v>8</v>
      </c>
      <c r="E9" s="54" t="s">
        <v>39</v>
      </c>
      <c r="F9" s="53">
        <v>1982</v>
      </c>
      <c r="G9" s="55">
        <v>0.028993055555555553</v>
      </c>
      <c r="H9" s="56">
        <f aca="true" t="shared" si="0" ref="H9:H65">G9/10</f>
        <v>0.002899305555555555</v>
      </c>
    </row>
    <row r="10" spans="1:8" s="1" customFormat="1" ht="23.25" customHeight="1">
      <c r="A10" s="52" t="s">
        <v>55</v>
      </c>
      <c r="B10" s="53">
        <v>42</v>
      </c>
      <c r="C10" s="54" t="s">
        <v>133</v>
      </c>
      <c r="D10" s="54" t="s">
        <v>37</v>
      </c>
      <c r="E10" s="54" t="s">
        <v>134</v>
      </c>
      <c r="F10" s="53">
        <v>1968</v>
      </c>
      <c r="G10" s="55">
        <v>0.029155092592592594</v>
      </c>
      <c r="H10" s="56">
        <f t="shared" si="0"/>
        <v>0.002915509259259259</v>
      </c>
    </row>
    <row r="11" spans="1:8" s="1" customFormat="1" ht="23.25" customHeight="1">
      <c r="A11" s="52" t="s">
        <v>57</v>
      </c>
      <c r="B11" s="53">
        <v>22</v>
      </c>
      <c r="C11" s="54" t="s">
        <v>21</v>
      </c>
      <c r="D11" s="54" t="s">
        <v>20</v>
      </c>
      <c r="E11" s="54" t="s">
        <v>135</v>
      </c>
      <c r="F11" s="53">
        <v>1953</v>
      </c>
      <c r="G11" s="55">
        <v>0.030046296296296297</v>
      </c>
      <c r="H11" s="56">
        <f t="shared" si="0"/>
        <v>0.0030046296296296297</v>
      </c>
    </row>
    <row r="12" spans="1:8" s="1" customFormat="1" ht="23.25" customHeight="1">
      <c r="A12" s="52" t="s">
        <v>58</v>
      </c>
      <c r="B12" s="53">
        <v>2</v>
      </c>
      <c r="C12" s="54" t="s">
        <v>136</v>
      </c>
      <c r="D12" s="54" t="s">
        <v>11</v>
      </c>
      <c r="E12" s="54" t="s">
        <v>112</v>
      </c>
      <c r="F12" s="53">
        <v>1980</v>
      </c>
      <c r="G12" s="55">
        <v>0.030104166666666668</v>
      </c>
      <c r="H12" s="56">
        <f t="shared" si="0"/>
        <v>0.003010416666666667</v>
      </c>
    </row>
    <row r="13" spans="1:8" s="1" customFormat="1" ht="23.25" customHeight="1">
      <c r="A13" s="52" t="s">
        <v>59</v>
      </c>
      <c r="B13" s="53">
        <v>59</v>
      </c>
      <c r="C13" s="54" t="s">
        <v>138</v>
      </c>
      <c r="D13" s="54" t="s">
        <v>137</v>
      </c>
      <c r="E13" s="54" t="s">
        <v>139</v>
      </c>
      <c r="F13" s="53">
        <v>1976</v>
      </c>
      <c r="G13" s="55">
        <v>0.030185185185185186</v>
      </c>
      <c r="H13" s="56">
        <f t="shared" si="0"/>
        <v>0.0030185185185185185</v>
      </c>
    </row>
    <row r="14" spans="1:8" s="1" customFormat="1" ht="23.25" customHeight="1">
      <c r="A14" s="52" t="s">
        <v>60</v>
      </c>
      <c r="B14" s="53">
        <v>57</v>
      </c>
      <c r="C14" s="54" t="s">
        <v>49</v>
      </c>
      <c r="D14" s="54" t="s">
        <v>50</v>
      </c>
      <c r="E14" s="54" t="s">
        <v>9</v>
      </c>
      <c r="F14" s="53">
        <v>1995</v>
      </c>
      <c r="G14" s="55">
        <v>0.030462962962962966</v>
      </c>
      <c r="H14" s="56">
        <f t="shared" si="0"/>
        <v>0.0030462962962962965</v>
      </c>
    </row>
    <row r="15" spans="1:8" s="1" customFormat="1" ht="23.25" customHeight="1">
      <c r="A15" s="52" t="s">
        <v>61</v>
      </c>
      <c r="B15" s="53">
        <v>29</v>
      </c>
      <c r="C15" s="54" t="s">
        <v>140</v>
      </c>
      <c r="D15" s="54" t="s">
        <v>31</v>
      </c>
      <c r="E15" s="54" t="s">
        <v>14</v>
      </c>
      <c r="F15" s="53">
        <v>1970</v>
      </c>
      <c r="G15" s="55">
        <v>0.030648148148148147</v>
      </c>
      <c r="H15" s="56">
        <f t="shared" si="0"/>
        <v>0.0030648148148148145</v>
      </c>
    </row>
    <row r="16" spans="1:8" s="1" customFormat="1" ht="23.25" customHeight="1">
      <c r="A16" s="52" t="s">
        <v>62</v>
      </c>
      <c r="B16" s="53">
        <v>30</v>
      </c>
      <c r="C16" s="54" t="s">
        <v>13</v>
      </c>
      <c r="D16" s="54" t="s">
        <v>12</v>
      </c>
      <c r="E16" s="54" t="s">
        <v>14</v>
      </c>
      <c r="F16" s="53">
        <v>1969</v>
      </c>
      <c r="G16" s="55">
        <v>0.030844907407407404</v>
      </c>
      <c r="H16" s="56">
        <f t="shared" si="0"/>
        <v>0.0030844907407407405</v>
      </c>
    </row>
    <row r="17" spans="1:8" s="1" customFormat="1" ht="23.25" customHeight="1">
      <c r="A17" s="52" t="s">
        <v>63</v>
      </c>
      <c r="B17" s="53">
        <v>56</v>
      </c>
      <c r="C17" s="54" t="s">
        <v>49</v>
      </c>
      <c r="D17" s="54" t="s">
        <v>27</v>
      </c>
      <c r="E17" s="54" t="s">
        <v>9</v>
      </c>
      <c r="F17" s="53">
        <v>1968</v>
      </c>
      <c r="G17" s="55">
        <v>0.031064814814814812</v>
      </c>
      <c r="H17" s="56">
        <f t="shared" si="0"/>
        <v>0.0031064814814814813</v>
      </c>
    </row>
    <row r="18" spans="1:8" s="1" customFormat="1" ht="23.25" customHeight="1">
      <c r="A18" s="52" t="s">
        <v>64</v>
      </c>
      <c r="B18" s="53">
        <v>34</v>
      </c>
      <c r="C18" s="54" t="s">
        <v>16</v>
      </c>
      <c r="D18" s="54" t="s">
        <v>15</v>
      </c>
      <c r="E18" s="54" t="s">
        <v>17</v>
      </c>
      <c r="F18" s="53">
        <v>1967</v>
      </c>
      <c r="G18" s="55">
        <v>0.03113425925925926</v>
      </c>
      <c r="H18" s="56">
        <f t="shared" si="0"/>
        <v>0.003113425925925926</v>
      </c>
    </row>
    <row r="19" spans="1:8" s="1" customFormat="1" ht="23.25" customHeight="1">
      <c r="A19" s="22" t="s">
        <v>65</v>
      </c>
      <c r="B19" s="23">
        <v>11</v>
      </c>
      <c r="C19" s="24" t="s">
        <v>142</v>
      </c>
      <c r="D19" s="24" t="s">
        <v>141</v>
      </c>
      <c r="E19" s="24" t="s">
        <v>143</v>
      </c>
      <c r="F19" s="23">
        <v>1985</v>
      </c>
      <c r="G19" s="25">
        <v>0.0315625</v>
      </c>
      <c r="H19" s="26">
        <f t="shared" si="0"/>
        <v>0.00315625</v>
      </c>
    </row>
    <row r="20" spans="1:8" s="1" customFormat="1" ht="23.25" customHeight="1">
      <c r="A20" s="52" t="s">
        <v>66</v>
      </c>
      <c r="B20" s="53">
        <v>17</v>
      </c>
      <c r="C20" s="54" t="s">
        <v>144</v>
      </c>
      <c r="D20" s="54" t="s">
        <v>20</v>
      </c>
      <c r="E20" s="54" t="s">
        <v>145</v>
      </c>
      <c r="F20" s="53">
        <v>1988</v>
      </c>
      <c r="G20" s="55">
        <v>0.031655092592592596</v>
      </c>
      <c r="H20" s="56">
        <f t="shared" si="0"/>
        <v>0.0031655092592592594</v>
      </c>
    </row>
    <row r="21" spans="1:8" s="1" customFormat="1" ht="23.25" customHeight="1">
      <c r="A21" s="52" t="s">
        <v>67</v>
      </c>
      <c r="B21" s="53">
        <v>50</v>
      </c>
      <c r="C21" s="54" t="s">
        <v>146</v>
      </c>
      <c r="D21" s="54" t="s">
        <v>123</v>
      </c>
      <c r="E21" s="54" t="s">
        <v>147</v>
      </c>
      <c r="F21" s="53">
        <v>1979</v>
      </c>
      <c r="G21" s="55">
        <v>0.031747685185185184</v>
      </c>
      <c r="H21" s="56">
        <f t="shared" si="0"/>
        <v>0.0031747685185185186</v>
      </c>
    </row>
    <row r="22" spans="1:8" s="1" customFormat="1" ht="23.25" customHeight="1">
      <c r="A22" s="52" t="s">
        <v>68</v>
      </c>
      <c r="B22" s="53">
        <v>53</v>
      </c>
      <c r="C22" s="54" t="s">
        <v>148</v>
      </c>
      <c r="D22" s="54" t="s">
        <v>15</v>
      </c>
      <c r="E22" s="54" t="s">
        <v>149</v>
      </c>
      <c r="F22" s="53">
        <v>1971</v>
      </c>
      <c r="G22" s="55">
        <v>0.03185185185185185</v>
      </c>
      <c r="H22" s="56">
        <f t="shared" si="0"/>
        <v>0.0031851851851851854</v>
      </c>
    </row>
    <row r="23" spans="1:8" s="1" customFormat="1" ht="23.25" customHeight="1">
      <c r="A23" s="52" t="s">
        <v>69</v>
      </c>
      <c r="B23" s="53">
        <v>67</v>
      </c>
      <c r="C23" s="54" t="s">
        <v>151</v>
      </c>
      <c r="D23" s="54" t="s">
        <v>150</v>
      </c>
      <c r="E23" s="54" t="s">
        <v>152</v>
      </c>
      <c r="F23" s="53">
        <v>1973</v>
      </c>
      <c r="G23" s="55">
        <v>0.03208333333333333</v>
      </c>
      <c r="H23" s="56">
        <f t="shared" si="0"/>
        <v>0.003208333333333333</v>
      </c>
    </row>
    <row r="24" spans="1:8" s="1" customFormat="1" ht="23.25" customHeight="1">
      <c r="A24" s="52" t="s">
        <v>70</v>
      </c>
      <c r="B24" s="53">
        <v>60</v>
      </c>
      <c r="C24" s="54" t="s">
        <v>30</v>
      </c>
      <c r="D24" s="54" t="s">
        <v>29</v>
      </c>
      <c r="E24" s="54" t="s">
        <v>216</v>
      </c>
      <c r="F24" s="53">
        <v>1961</v>
      </c>
      <c r="G24" s="55">
        <v>0.03217592592592593</v>
      </c>
      <c r="H24" s="56">
        <f t="shared" si="0"/>
        <v>0.0032175925925925926</v>
      </c>
    </row>
    <row r="25" spans="1:8" s="1" customFormat="1" ht="23.25" customHeight="1">
      <c r="A25" s="52" t="s">
        <v>71</v>
      </c>
      <c r="B25" s="53">
        <v>16</v>
      </c>
      <c r="C25" s="54" t="s">
        <v>153</v>
      </c>
      <c r="D25" s="54" t="s">
        <v>38</v>
      </c>
      <c r="E25" s="54" t="s">
        <v>154</v>
      </c>
      <c r="F25" s="53">
        <v>1960</v>
      </c>
      <c r="G25" s="55">
        <v>0.0328125</v>
      </c>
      <c r="H25" s="56">
        <f t="shared" si="0"/>
        <v>0.0032812500000000003</v>
      </c>
    </row>
    <row r="26" spans="1:8" s="1" customFormat="1" ht="23.25" customHeight="1">
      <c r="A26" s="52" t="s">
        <v>72</v>
      </c>
      <c r="B26" s="53">
        <v>38</v>
      </c>
      <c r="C26" s="54" t="s">
        <v>40</v>
      </c>
      <c r="D26" s="54" t="s">
        <v>20</v>
      </c>
      <c r="E26" s="54" t="s">
        <v>17</v>
      </c>
      <c r="F26" s="53">
        <v>1961</v>
      </c>
      <c r="G26" s="55">
        <v>0.03310185185185185</v>
      </c>
      <c r="H26" s="56">
        <f t="shared" si="0"/>
        <v>0.0033101851851851847</v>
      </c>
    </row>
    <row r="27" spans="1:8" s="1" customFormat="1" ht="23.25" customHeight="1">
      <c r="A27" s="52" t="s">
        <v>73</v>
      </c>
      <c r="B27" s="53">
        <v>7</v>
      </c>
      <c r="C27" s="54" t="s">
        <v>155</v>
      </c>
      <c r="D27" s="54" t="s">
        <v>113</v>
      </c>
      <c r="E27" s="54" t="s">
        <v>130</v>
      </c>
      <c r="F27" s="53">
        <v>1992</v>
      </c>
      <c r="G27" s="55">
        <v>0.033125</v>
      </c>
      <c r="H27" s="56">
        <f t="shared" si="0"/>
        <v>0.0033125000000000003</v>
      </c>
    </row>
    <row r="28" spans="1:8" s="1" customFormat="1" ht="23.25" customHeight="1">
      <c r="A28" s="22" t="s">
        <v>74</v>
      </c>
      <c r="B28" s="23">
        <v>66</v>
      </c>
      <c r="C28" s="24" t="s">
        <v>157</v>
      </c>
      <c r="D28" s="24" t="s">
        <v>156</v>
      </c>
      <c r="E28" s="24" t="s">
        <v>158</v>
      </c>
      <c r="F28" s="23">
        <v>1977</v>
      </c>
      <c r="G28" s="25">
        <v>0.033136574074074075</v>
      </c>
      <c r="H28" s="26">
        <f t="shared" si="0"/>
        <v>0.0033136574074074075</v>
      </c>
    </row>
    <row r="29" spans="1:8" s="1" customFormat="1" ht="23.25" customHeight="1">
      <c r="A29" s="52" t="s">
        <v>75</v>
      </c>
      <c r="B29" s="53">
        <v>44</v>
      </c>
      <c r="C29" s="54" t="s">
        <v>159</v>
      </c>
      <c r="D29" s="54" t="s">
        <v>20</v>
      </c>
      <c r="E29" s="54" t="s">
        <v>130</v>
      </c>
      <c r="F29" s="53">
        <v>1972</v>
      </c>
      <c r="G29" s="55">
        <v>0.03335648148148148</v>
      </c>
      <c r="H29" s="56">
        <f t="shared" si="0"/>
        <v>0.003335648148148148</v>
      </c>
    </row>
    <row r="30" spans="1:8" s="1" customFormat="1" ht="23.25" customHeight="1">
      <c r="A30" s="52" t="s">
        <v>76</v>
      </c>
      <c r="B30" s="53">
        <v>48</v>
      </c>
      <c r="C30" s="54" t="s">
        <v>111</v>
      </c>
      <c r="D30" s="54" t="s">
        <v>41</v>
      </c>
      <c r="E30" s="54" t="s">
        <v>112</v>
      </c>
      <c r="F30" s="53">
        <v>1973</v>
      </c>
      <c r="G30" s="55">
        <v>0.033368055555555554</v>
      </c>
      <c r="H30" s="56">
        <f t="shared" si="0"/>
        <v>0.0033368055555555555</v>
      </c>
    </row>
    <row r="31" spans="1:8" s="1" customFormat="1" ht="23.25" customHeight="1">
      <c r="A31" s="22" t="s">
        <v>77</v>
      </c>
      <c r="B31" s="23">
        <v>65</v>
      </c>
      <c r="C31" s="24" t="s">
        <v>161</v>
      </c>
      <c r="D31" s="24" t="s">
        <v>160</v>
      </c>
      <c r="E31" s="24" t="s">
        <v>116</v>
      </c>
      <c r="F31" s="23">
        <v>1981</v>
      </c>
      <c r="G31" s="25">
        <v>0.033379629629629634</v>
      </c>
      <c r="H31" s="26">
        <f t="shared" si="0"/>
        <v>0.0033379629629629636</v>
      </c>
    </row>
    <row r="32" spans="1:8" s="1" customFormat="1" ht="23.25" customHeight="1">
      <c r="A32" s="52" t="s">
        <v>78</v>
      </c>
      <c r="B32" s="53">
        <v>13</v>
      </c>
      <c r="C32" s="54" t="s">
        <v>162</v>
      </c>
      <c r="D32" s="54" t="s">
        <v>113</v>
      </c>
      <c r="E32" s="54" t="s">
        <v>130</v>
      </c>
      <c r="F32" s="53">
        <v>1973</v>
      </c>
      <c r="G32" s="55">
        <v>0.03356481481481482</v>
      </c>
      <c r="H32" s="56">
        <f t="shared" si="0"/>
        <v>0.003356481481481482</v>
      </c>
    </row>
    <row r="33" spans="1:8" s="1" customFormat="1" ht="23.25" customHeight="1" thickBot="1">
      <c r="A33" s="57" t="s">
        <v>79</v>
      </c>
      <c r="B33" s="58">
        <v>71</v>
      </c>
      <c r="C33" s="59" t="s">
        <v>28</v>
      </c>
      <c r="D33" s="59" t="s">
        <v>27</v>
      </c>
      <c r="E33" s="59" t="s">
        <v>163</v>
      </c>
      <c r="F33" s="58">
        <v>1988</v>
      </c>
      <c r="G33" s="60">
        <v>0.033726851851851855</v>
      </c>
      <c r="H33" s="61">
        <f t="shared" si="0"/>
        <v>0.0033726851851851856</v>
      </c>
    </row>
    <row r="34" spans="1:8" s="1" customFormat="1" ht="23.25" customHeight="1">
      <c r="A34" s="9" t="s">
        <v>119</v>
      </c>
      <c r="B34" s="11">
        <v>25</v>
      </c>
      <c r="C34" s="12" t="s">
        <v>6</v>
      </c>
      <c r="D34" s="12" t="s">
        <v>128</v>
      </c>
      <c r="E34" s="12" t="s">
        <v>7</v>
      </c>
      <c r="F34" s="11">
        <v>1966</v>
      </c>
      <c r="G34" s="13">
        <v>0.033761574074074076</v>
      </c>
      <c r="H34" s="14">
        <f t="shared" si="0"/>
        <v>0.0033761574074074076</v>
      </c>
    </row>
    <row r="35" spans="1:8" s="1" customFormat="1" ht="23.25" customHeight="1">
      <c r="A35" s="7" t="s">
        <v>80</v>
      </c>
      <c r="B35" s="5">
        <v>37</v>
      </c>
      <c r="C35" s="6" t="s">
        <v>165</v>
      </c>
      <c r="D35" s="6" t="s">
        <v>164</v>
      </c>
      <c r="E35" s="6" t="s">
        <v>117</v>
      </c>
      <c r="F35" s="5">
        <v>1980</v>
      </c>
      <c r="G35" s="10">
        <v>0.033935185185185186</v>
      </c>
      <c r="H35" s="15">
        <f t="shared" si="0"/>
        <v>0.003393518518518519</v>
      </c>
    </row>
    <row r="36" spans="1:8" s="1" customFormat="1" ht="23.25" customHeight="1">
      <c r="A36" s="7" t="s">
        <v>81</v>
      </c>
      <c r="B36" s="5">
        <v>61</v>
      </c>
      <c r="C36" s="6" t="s">
        <v>166</v>
      </c>
      <c r="D36" s="6" t="s">
        <v>11</v>
      </c>
      <c r="E36" s="6" t="s">
        <v>167</v>
      </c>
      <c r="F36" s="5">
        <v>1970</v>
      </c>
      <c r="G36" s="10">
        <v>0.034039351851851855</v>
      </c>
      <c r="H36" s="15">
        <f t="shared" si="0"/>
        <v>0.0034039351851851856</v>
      </c>
    </row>
    <row r="37" spans="1:8" s="1" customFormat="1" ht="23.25" customHeight="1">
      <c r="A37" s="7" t="s">
        <v>82</v>
      </c>
      <c r="B37" s="5">
        <v>47</v>
      </c>
      <c r="C37" s="6" t="s">
        <v>168</v>
      </c>
      <c r="D37" s="6" t="s">
        <v>11</v>
      </c>
      <c r="E37" s="6" t="s">
        <v>51</v>
      </c>
      <c r="F37" s="5">
        <v>1967</v>
      </c>
      <c r="G37" s="10">
        <v>0.034074074074074076</v>
      </c>
      <c r="H37" s="15">
        <f t="shared" si="0"/>
        <v>0.0034074074074074076</v>
      </c>
    </row>
    <row r="38" spans="1:8" s="1" customFormat="1" ht="23.25" customHeight="1">
      <c r="A38" s="7" t="s">
        <v>83</v>
      </c>
      <c r="B38" s="5">
        <v>20</v>
      </c>
      <c r="C38" s="6" t="s">
        <v>114</v>
      </c>
      <c r="D38" s="6" t="s">
        <v>20</v>
      </c>
      <c r="E38" s="6" t="s">
        <v>115</v>
      </c>
      <c r="F38" s="5">
        <v>1985</v>
      </c>
      <c r="G38" s="10">
        <v>0.034270833333333334</v>
      </c>
      <c r="H38" s="15">
        <f t="shared" si="0"/>
        <v>0.003427083333333333</v>
      </c>
    </row>
    <row r="39" spans="1:8" s="1" customFormat="1" ht="23.25" customHeight="1">
      <c r="A39" s="7" t="s">
        <v>84</v>
      </c>
      <c r="B39" s="5">
        <v>15</v>
      </c>
      <c r="C39" s="6" t="s">
        <v>169</v>
      </c>
      <c r="D39" s="6" t="s">
        <v>41</v>
      </c>
      <c r="E39" s="6" t="s">
        <v>56</v>
      </c>
      <c r="F39" s="5">
        <v>1957</v>
      </c>
      <c r="G39" s="10">
        <v>0.0346412037037037</v>
      </c>
      <c r="H39" s="15">
        <f t="shared" si="0"/>
        <v>0.00346412037037037</v>
      </c>
    </row>
    <row r="40" spans="1:8" s="1" customFormat="1" ht="23.25" customHeight="1">
      <c r="A40" s="7" t="s">
        <v>85</v>
      </c>
      <c r="B40" s="5">
        <v>5</v>
      </c>
      <c r="C40" s="6" t="s">
        <v>24</v>
      </c>
      <c r="D40" s="6" t="s">
        <v>15</v>
      </c>
      <c r="E40" s="6" t="s">
        <v>170</v>
      </c>
      <c r="F40" s="5">
        <v>1960</v>
      </c>
      <c r="G40" s="10">
        <v>0.03483796296296296</v>
      </c>
      <c r="H40" s="15">
        <f t="shared" si="0"/>
        <v>0.003483796296296296</v>
      </c>
    </row>
    <row r="41" spans="1:8" s="1" customFormat="1" ht="23.25" customHeight="1">
      <c r="A41" s="7" t="s">
        <v>86</v>
      </c>
      <c r="B41" s="5">
        <v>43</v>
      </c>
      <c r="C41" s="6" t="s">
        <v>172</v>
      </c>
      <c r="D41" s="6" t="s">
        <v>171</v>
      </c>
      <c r="E41" s="6" t="s">
        <v>173</v>
      </c>
      <c r="F41" s="5">
        <v>1959</v>
      </c>
      <c r="G41" s="10">
        <v>0.03497685185185185</v>
      </c>
      <c r="H41" s="15">
        <f t="shared" si="0"/>
        <v>0.003497685185185185</v>
      </c>
    </row>
    <row r="42" spans="1:8" s="1" customFormat="1" ht="23.25" customHeight="1">
      <c r="A42" s="7" t="s">
        <v>87</v>
      </c>
      <c r="B42" s="5">
        <v>55</v>
      </c>
      <c r="C42" s="6" t="s">
        <v>175</v>
      </c>
      <c r="D42" s="6" t="s">
        <v>174</v>
      </c>
      <c r="E42" s="6" t="s">
        <v>176</v>
      </c>
      <c r="F42" s="5">
        <v>1973</v>
      </c>
      <c r="G42" s="10">
        <v>0.035034722222222224</v>
      </c>
      <c r="H42" s="15">
        <f t="shared" si="0"/>
        <v>0.0035034722222222225</v>
      </c>
    </row>
    <row r="43" spans="1:8" s="1" customFormat="1" ht="23.25" customHeight="1">
      <c r="A43" s="7" t="s">
        <v>88</v>
      </c>
      <c r="B43" s="5">
        <v>24</v>
      </c>
      <c r="C43" s="6" t="s">
        <v>4</v>
      </c>
      <c r="D43" s="6" t="s">
        <v>3</v>
      </c>
      <c r="E43" s="6" t="s">
        <v>5</v>
      </c>
      <c r="F43" s="5">
        <v>1988</v>
      </c>
      <c r="G43" s="10">
        <v>0.0353587962962963</v>
      </c>
      <c r="H43" s="15">
        <f t="shared" si="0"/>
        <v>0.0035358796296296297</v>
      </c>
    </row>
    <row r="44" spans="1:8" s="1" customFormat="1" ht="23.25" customHeight="1">
      <c r="A44" s="7" t="s">
        <v>89</v>
      </c>
      <c r="B44" s="5">
        <v>58</v>
      </c>
      <c r="C44" s="6" t="s">
        <v>178</v>
      </c>
      <c r="D44" s="6" t="s">
        <v>177</v>
      </c>
      <c r="E44" s="6" t="s">
        <v>179</v>
      </c>
      <c r="F44" s="5">
        <v>1988</v>
      </c>
      <c r="G44" s="10">
        <v>0.0365625</v>
      </c>
      <c r="H44" s="15">
        <f t="shared" si="0"/>
        <v>0.0036562499999999998</v>
      </c>
    </row>
    <row r="45" spans="1:8" s="1" customFormat="1" ht="23.25" customHeight="1">
      <c r="A45" s="7" t="s">
        <v>90</v>
      </c>
      <c r="B45" s="5">
        <v>68</v>
      </c>
      <c r="C45" s="6" t="s">
        <v>180</v>
      </c>
      <c r="D45" s="6" t="s">
        <v>10</v>
      </c>
      <c r="E45" s="6" t="s">
        <v>117</v>
      </c>
      <c r="F45" s="5">
        <v>1988</v>
      </c>
      <c r="G45" s="10">
        <v>0.03670138888888889</v>
      </c>
      <c r="H45" s="15">
        <f t="shared" si="0"/>
        <v>0.0036701388888888886</v>
      </c>
    </row>
    <row r="46" spans="1:8" s="1" customFormat="1" ht="23.25" customHeight="1">
      <c r="A46" s="7" t="s">
        <v>91</v>
      </c>
      <c r="B46" s="5">
        <v>33</v>
      </c>
      <c r="C46" s="6" t="s">
        <v>181</v>
      </c>
      <c r="D46" s="6" t="s">
        <v>32</v>
      </c>
      <c r="E46" s="6" t="s">
        <v>117</v>
      </c>
      <c r="F46" s="5">
        <v>1991</v>
      </c>
      <c r="G46" s="10">
        <v>0.03692129629629629</v>
      </c>
      <c r="H46" s="15">
        <f t="shared" si="0"/>
        <v>0.0036921296296296294</v>
      </c>
    </row>
    <row r="47" spans="1:8" s="1" customFormat="1" ht="23.25" customHeight="1">
      <c r="A47" s="22" t="s">
        <v>92</v>
      </c>
      <c r="B47" s="23">
        <v>52</v>
      </c>
      <c r="C47" s="24" t="s">
        <v>182</v>
      </c>
      <c r="D47" s="24" t="s">
        <v>25</v>
      </c>
      <c r="E47" s="24" t="s">
        <v>17</v>
      </c>
      <c r="F47" s="23">
        <v>1981</v>
      </c>
      <c r="G47" s="25">
        <v>0.037083333333333336</v>
      </c>
      <c r="H47" s="26">
        <f t="shared" si="0"/>
        <v>0.0037083333333333334</v>
      </c>
    </row>
    <row r="48" spans="1:8" s="1" customFormat="1" ht="23.25" customHeight="1">
      <c r="A48" s="7" t="s">
        <v>93</v>
      </c>
      <c r="B48" s="5">
        <v>9</v>
      </c>
      <c r="C48" s="6" t="s">
        <v>183</v>
      </c>
      <c r="D48" s="6" t="s">
        <v>11</v>
      </c>
      <c r="E48" s="6" t="s">
        <v>184</v>
      </c>
      <c r="F48" s="5">
        <v>1969</v>
      </c>
      <c r="G48" s="10">
        <v>0.03719907407407407</v>
      </c>
      <c r="H48" s="15">
        <f t="shared" si="0"/>
        <v>0.003719907407407407</v>
      </c>
    </row>
    <row r="49" spans="1:8" s="1" customFormat="1" ht="23.25" customHeight="1">
      <c r="A49" s="7" t="s">
        <v>94</v>
      </c>
      <c r="B49" s="5">
        <v>73</v>
      </c>
      <c r="C49" s="6" t="s">
        <v>186</v>
      </c>
      <c r="D49" s="6" t="s">
        <v>185</v>
      </c>
      <c r="E49" s="6" t="s">
        <v>117</v>
      </c>
      <c r="F49" s="5">
        <v>1982</v>
      </c>
      <c r="G49" s="10">
        <v>0.037453703703703704</v>
      </c>
      <c r="H49" s="15">
        <f t="shared" si="0"/>
        <v>0.0037453703703703703</v>
      </c>
    </row>
    <row r="50" spans="1:8" s="1" customFormat="1" ht="23.25" customHeight="1">
      <c r="A50" s="7" t="s">
        <v>95</v>
      </c>
      <c r="B50" s="5">
        <v>32</v>
      </c>
      <c r="C50" s="6" t="s">
        <v>35</v>
      </c>
      <c r="D50" s="6" t="s">
        <v>18</v>
      </c>
      <c r="E50" s="6" t="s">
        <v>36</v>
      </c>
      <c r="F50" s="5">
        <v>1976</v>
      </c>
      <c r="G50" s="10">
        <v>0.037731481481481484</v>
      </c>
      <c r="H50" s="15">
        <f t="shared" si="0"/>
        <v>0.0037731481481481483</v>
      </c>
    </row>
    <row r="51" spans="1:8" s="1" customFormat="1" ht="23.25" customHeight="1">
      <c r="A51" s="22" t="s">
        <v>96</v>
      </c>
      <c r="B51" s="23">
        <v>45</v>
      </c>
      <c r="C51" s="24" t="s">
        <v>188</v>
      </c>
      <c r="D51" s="24" t="s">
        <v>187</v>
      </c>
      <c r="E51" s="24" t="s">
        <v>130</v>
      </c>
      <c r="F51" s="23">
        <v>1998</v>
      </c>
      <c r="G51" s="25">
        <v>0.037766203703703705</v>
      </c>
      <c r="H51" s="26">
        <f t="shared" si="0"/>
        <v>0.0037766203703703703</v>
      </c>
    </row>
    <row r="52" spans="1:8" s="1" customFormat="1" ht="23.25" customHeight="1">
      <c r="A52" s="22" t="s">
        <v>97</v>
      </c>
      <c r="B52" s="23">
        <v>46</v>
      </c>
      <c r="C52" s="24" t="s">
        <v>189</v>
      </c>
      <c r="D52" s="24" t="s">
        <v>120</v>
      </c>
      <c r="E52" s="24" t="s">
        <v>116</v>
      </c>
      <c r="F52" s="23">
        <v>1996</v>
      </c>
      <c r="G52" s="25">
        <v>0.037766203703703705</v>
      </c>
      <c r="H52" s="26">
        <f t="shared" si="0"/>
        <v>0.0037766203703703703</v>
      </c>
    </row>
    <row r="53" spans="1:8" s="1" customFormat="1" ht="23.25" customHeight="1">
      <c r="A53" s="7" t="s">
        <v>98</v>
      </c>
      <c r="B53" s="5">
        <v>62</v>
      </c>
      <c r="C53" s="6" t="s">
        <v>191</v>
      </c>
      <c r="D53" s="6" t="s">
        <v>190</v>
      </c>
      <c r="E53" s="6" t="s">
        <v>51</v>
      </c>
      <c r="F53" s="5">
        <v>1980</v>
      </c>
      <c r="G53" s="10">
        <v>0.038425925925925926</v>
      </c>
      <c r="H53" s="15">
        <f t="shared" si="0"/>
        <v>0.0038425925925925928</v>
      </c>
    </row>
    <row r="54" spans="1:8" s="1" customFormat="1" ht="23.25" customHeight="1">
      <c r="A54" s="22" t="s">
        <v>99</v>
      </c>
      <c r="B54" s="23">
        <v>63</v>
      </c>
      <c r="C54" s="24" t="s">
        <v>193</v>
      </c>
      <c r="D54" s="24" t="s">
        <v>192</v>
      </c>
      <c r="E54" s="24" t="s">
        <v>194</v>
      </c>
      <c r="F54" s="23">
        <v>1987</v>
      </c>
      <c r="G54" s="25">
        <v>0.03909722222222222</v>
      </c>
      <c r="H54" s="26">
        <f t="shared" si="0"/>
        <v>0.003909722222222222</v>
      </c>
    </row>
    <row r="55" spans="1:8" s="1" customFormat="1" ht="23.25" customHeight="1">
      <c r="A55" s="22" t="s">
        <v>100</v>
      </c>
      <c r="B55" s="23">
        <v>4</v>
      </c>
      <c r="C55" s="24" t="s">
        <v>26</v>
      </c>
      <c r="D55" s="24" t="s">
        <v>25</v>
      </c>
      <c r="E55" s="24" t="s">
        <v>170</v>
      </c>
      <c r="F55" s="23">
        <v>1984</v>
      </c>
      <c r="G55" s="25">
        <v>0.03921296296296296</v>
      </c>
      <c r="H55" s="26">
        <f t="shared" si="0"/>
        <v>0.003921296296296296</v>
      </c>
    </row>
    <row r="56" spans="1:8" s="1" customFormat="1" ht="23.25" customHeight="1">
      <c r="A56" s="7" t="s">
        <v>101</v>
      </c>
      <c r="B56" s="5">
        <v>27</v>
      </c>
      <c r="C56" s="6" t="s">
        <v>118</v>
      </c>
      <c r="D56" s="6" t="s">
        <v>29</v>
      </c>
      <c r="E56" s="6" t="s">
        <v>19</v>
      </c>
      <c r="F56" s="5">
        <v>1980</v>
      </c>
      <c r="G56" s="10">
        <v>0.03971064814814815</v>
      </c>
      <c r="H56" s="15">
        <f t="shared" si="0"/>
        <v>0.003971064814814814</v>
      </c>
    </row>
    <row r="57" spans="1:8" s="1" customFormat="1" ht="23.25" customHeight="1">
      <c r="A57" s="7" t="s">
        <v>102</v>
      </c>
      <c r="B57" s="5">
        <v>72</v>
      </c>
      <c r="C57" s="6" t="s">
        <v>196</v>
      </c>
      <c r="D57" s="6" t="s">
        <v>195</v>
      </c>
      <c r="E57" s="6" t="s">
        <v>117</v>
      </c>
      <c r="F57" s="5">
        <v>1984</v>
      </c>
      <c r="G57" s="10">
        <v>0.03972222222222222</v>
      </c>
      <c r="H57" s="15">
        <f t="shared" si="0"/>
        <v>0.0039722222222222225</v>
      </c>
    </row>
    <row r="58" spans="1:8" s="1" customFormat="1" ht="23.25" customHeight="1">
      <c r="A58" s="7" t="s">
        <v>103</v>
      </c>
      <c r="B58" s="5">
        <v>18</v>
      </c>
      <c r="C58" s="6" t="s">
        <v>23</v>
      </c>
      <c r="D58" s="6" t="s">
        <v>22</v>
      </c>
      <c r="E58" s="6" t="s">
        <v>197</v>
      </c>
      <c r="F58" s="5">
        <v>1951</v>
      </c>
      <c r="G58" s="10">
        <v>0.04070601851851852</v>
      </c>
      <c r="H58" s="15">
        <f t="shared" si="0"/>
        <v>0.004070601851851852</v>
      </c>
    </row>
    <row r="59" spans="1:8" s="1" customFormat="1" ht="23.25" customHeight="1">
      <c r="A59" s="22" t="s">
        <v>104</v>
      </c>
      <c r="B59" s="23">
        <v>64</v>
      </c>
      <c r="C59" s="24" t="s">
        <v>199</v>
      </c>
      <c r="D59" s="24" t="s">
        <v>198</v>
      </c>
      <c r="E59" s="24" t="s">
        <v>200</v>
      </c>
      <c r="F59" s="23">
        <v>1977</v>
      </c>
      <c r="G59" s="25">
        <v>0.04226851851851852</v>
      </c>
      <c r="H59" s="26">
        <f t="shared" si="0"/>
        <v>0.004226851851851851</v>
      </c>
    </row>
    <row r="60" spans="1:8" s="1" customFormat="1" ht="23.25" customHeight="1">
      <c r="A60" s="22" t="s">
        <v>105</v>
      </c>
      <c r="B60" s="23">
        <v>36</v>
      </c>
      <c r="C60" s="24" t="s">
        <v>202</v>
      </c>
      <c r="D60" s="24" t="s">
        <v>201</v>
      </c>
      <c r="E60" s="24" t="s">
        <v>203</v>
      </c>
      <c r="F60" s="23">
        <v>1987</v>
      </c>
      <c r="G60" s="25">
        <v>0.04756944444444444</v>
      </c>
      <c r="H60" s="26">
        <f t="shared" si="0"/>
        <v>0.004756944444444444</v>
      </c>
    </row>
    <row r="61" spans="1:8" s="1" customFormat="1" ht="23.25" customHeight="1">
      <c r="A61" s="22" t="s">
        <v>106</v>
      </c>
      <c r="B61" s="23">
        <v>3</v>
      </c>
      <c r="C61" s="24" t="s">
        <v>26</v>
      </c>
      <c r="D61" s="24" t="s">
        <v>204</v>
      </c>
      <c r="E61" s="24" t="s">
        <v>203</v>
      </c>
      <c r="F61" s="23">
        <v>1982</v>
      </c>
      <c r="G61" s="25">
        <v>0.047581018518518516</v>
      </c>
      <c r="H61" s="26">
        <f t="shared" si="0"/>
        <v>0.004758101851851852</v>
      </c>
    </row>
    <row r="62" spans="1:8" s="1" customFormat="1" ht="23.25" customHeight="1">
      <c r="A62" s="22" t="s">
        <v>107</v>
      </c>
      <c r="B62" s="23">
        <v>28</v>
      </c>
      <c r="C62" s="24" t="s">
        <v>205</v>
      </c>
      <c r="D62" s="24" t="s">
        <v>215</v>
      </c>
      <c r="E62" s="24" t="s">
        <v>206</v>
      </c>
      <c r="F62" s="23">
        <v>1978</v>
      </c>
      <c r="G62" s="25">
        <v>0.04814814814814814</v>
      </c>
      <c r="H62" s="26">
        <f t="shared" si="0"/>
        <v>0.004814814814814814</v>
      </c>
    </row>
    <row r="63" spans="1:8" s="1" customFormat="1" ht="23.25" customHeight="1">
      <c r="A63" s="22" t="s">
        <v>108</v>
      </c>
      <c r="B63" s="23">
        <v>54</v>
      </c>
      <c r="C63" s="24" t="s">
        <v>208</v>
      </c>
      <c r="D63" s="24" t="s">
        <v>207</v>
      </c>
      <c r="E63" s="24" t="s">
        <v>209</v>
      </c>
      <c r="F63" s="23">
        <v>1991</v>
      </c>
      <c r="G63" s="25">
        <v>0.050729166666666665</v>
      </c>
      <c r="H63" s="26">
        <f t="shared" si="0"/>
        <v>0.0050729166666666665</v>
      </c>
    </row>
    <row r="64" spans="1:8" s="1" customFormat="1" ht="23.25" customHeight="1">
      <c r="A64" s="22" t="s">
        <v>109</v>
      </c>
      <c r="B64" s="23">
        <v>69</v>
      </c>
      <c r="C64" s="24" t="s">
        <v>211</v>
      </c>
      <c r="D64" s="24" t="s">
        <v>210</v>
      </c>
      <c r="E64" s="24" t="s">
        <v>212</v>
      </c>
      <c r="F64" s="23">
        <v>1991</v>
      </c>
      <c r="G64" s="25">
        <v>0.054120370370370374</v>
      </c>
      <c r="H64" s="26">
        <f t="shared" si="0"/>
        <v>0.005412037037037037</v>
      </c>
    </row>
    <row r="65" spans="1:8" s="1" customFormat="1" ht="23.25" customHeight="1" thickBot="1">
      <c r="A65" s="27" t="s">
        <v>110</v>
      </c>
      <c r="B65" s="28">
        <v>70</v>
      </c>
      <c r="C65" s="29" t="s">
        <v>214</v>
      </c>
      <c r="D65" s="29" t="s">
        <v>213</v>
      </c>
      <c r="E65" s="29" t="s">
        <v>209</v>
      </c>
      <c r="F65" s="28">
        <v>1988</v>
      </c>
      <c r="G65" s="30">
        <v>0.054537037037037044</v>
      </c>
      <c r="H65" s="31">
        <f t="shared" si="0"/>
        <v>0.0054537037037037045</v>
      </c>
    </row>
  </sheetData>
  <sheetProtection/>
  <mergeCells count="1">
    <mergeCell ref="A1:H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2013-05-27T08:40:42Z</cp:lastPrinted>
  <dcterms:created xsi:type="dcterms:W3CDTF">2012-06-07T06:44:31Z</dcterms:created>
  <dcterms:modified xsi:type="dcterms:W3CDTF">2013-06-04T07:35:57Z</dcterms:modified>
  <cp:category/>
  <cp:version/>
  <cp:contentType/>
  <cp:contentStatus/>
</cp:coreProperties>
</file>