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6666 m" sheetId="1" r:id="rId1"/>
  </sheets>
  <definedNames/>
  <calcPr calcMode="manual" fullCalcOnLoad="1"/>
</workbook>
</file>

<file path=xl/sharedStrings.xml><?xml version="1.0" encoding="utf-8"?>
<sst xmlns="http://schemas.openxmlformats.org/spreadsheetml/2006/main" count="249" uniqueCount="205">
  <si>
    <t>Jméno</t>
  </si>
  <si>
    <t>Příjmení</t>
  </si>
  <si>
    <t>Klub</t>
  </si>
  <si>
    <t>Lukáš</t>
  </si>
  <si>
    <t>Jan</t>
  </si>
  <si>
    <t>Petr</t>
  </si>
  <si>
    <t>Ondřej</t>
  </si>
  <si>
    <t>Maršík</t>
  </si>
  <si>
    <t>Vopat</t>
  </si>
  <si>
    <t>Josef</t>
  </si>
  <si>
    <t>Nar.</t>
  </si>
  <si>
    <t>Čís.</t>
  </si>
  <si>
    <t>Čas</t>
  </si>
  <si>
    <t>Poř.</t>
  </si>
  <si>
    <t>Min./km</t>
  </si>
  <si>
    <t>Tomáš</t>
  </si>
  <si>
    <t>Michal</t>
  </si>
  <si>
    <t>Pavel</t>
  </si>
  <si>
    <t>Roudnice nad Labem</t>
  </si>
  <si>
    <t>Litoměřice</t>
  </si>
  <si>
    <t>MMB Třebenice</t>
  </si>
  <si>
    <t>Sport team Brozany</t>
  </si>
  <si>
    <t>Milan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</si>
  <si>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</si>
  <si>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</si>
  <si>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</si>
  <si>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</si>
  <si>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</si>
  <si>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</si>
  <si>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</si>
  <si>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</si>
  <si>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</si>
  <si>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</si>
  <si>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</si>
  <si>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</si>
  <si>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</si>
  <si>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</si>
  <si>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</si>
  <si>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</si>
  <si>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</si>
  <si>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</si>
  <si>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</si>
  <si>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</si>
  <si>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</si>
  <si>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</si>
  <si>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</si>
  <si>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</si>
  <si>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</si>
  <si>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</si>
  <si>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</si>
  <si>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</si>
  <si>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</si>
  <si>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</si>
  <si>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</si>
  <si>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</si>
  <si>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</si>
  <si>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</si>
  <si>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</si>
  <si>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</si>
  <si>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</si>
  <si>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</si>
  <si>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</si>
  <si>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Vladimír</t>
  </si>
  <si>
    <t>ASK Lovosice</t>
  </si>
  <si>
    <t>Dlouháni Roudnice</t>
  </si>
  <si>
    <t>Dlouhý</t>
  </si>
  <si>
    <t>SOLAP</t>
  </si>
  <si>
    <t>Stanislav</t>
  </si>
  <si>
    <t>Lenka</t>
  </si>
  <si>
    <t>Jiří</t>
  </si>
  <si>
    <t>Klug</t>
  </si>
  <si>
    <t>Chotěšov</t>
  </si>
  <si>
    <t>Mísař</t>
  </si>
  <si>
    <t>Žatec</t>
  </si>
  <si>
    <t>Tajč</t>
  </si>
  <si>
    <t>Willner</t>
  </si>
  <si>
    <t>Nekvasilová</t>
  </si>
  <si>
    <t>Adam</t>
  </si>
  <si>
    <t>Svoboda</t>
  </si>
  <si>
    <t>Lovosice</t>
  </si>
  <si>
    <t>Sedlák</t>
  </si>
  <si>
    <t>Kostelec nad Labem</t>
  </si>
  <si>
    <t>Ptáček</t>
  </si>
  <si>
    <t>Kačur</t>
  </si>
  <si>
    <t>Milan z hor</t>
  </si>
  <si>
    <t>Igor</t>
  </si>
  <si>
    <t>Richter</t>
  </si>
  <si>
    <t>Račiněves</t>
  </si>
  <si>
    <t>CK Slavoj Terezín</t>
  </si>
  <si>
    <t>Dušan</t>
  </si>
  <si>
    <t>Václav</t>
  </si>
  <si>
    <t>Souček</t>
  </si>
  <si>
    <t>Tereza</t>
  </si>
  <si>
    <t>Filip</t>
  </si>
  <si>
    <t>Bohuněk</t>
  </si>
  <si>
    <t>Teplice</t>
  </si>
  <si>
    <t>Matěj</t>
  </si>
  <si>
    <t>Horák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</si>
  <si>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</si>
  <si>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</si>
  <si>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</si>
  <si>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</si>
  <si>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</si>
  <si>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</si>
  <si>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</si>
  <si>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</si>
  <si>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</si>
  <si>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55.</t>
  </si>
  <si>
    <t>56.</t>
  </si>
  <si>
    <t>57.</t>
  </si>
  <si>
    <t>58.</t>
  </si>
  <si>
    <t>Pavlata</t>
  </si>
  <si>
    <t>Libochovice</t>
  </si>
  <si>
    <t>František</t>
  </si>
  <si>
    <t>Jana</t>
  </si>
  <si>
    <t>Jíšová</t>
  </si>
  <si>
    <t>Kalaš</t>
  </si>
  <si>
    <t>Pravoslav</t>
  </si>
  <si>
    <t>Dubí</t>
  </si>
  <si>
    <t>59.</t>
  </si>
  <si>
    <t>Barbora</t>
  </si>
  <si>
    <t>Králová</t>
  </si>
  <si>
    <t>BTT Libochovice</t>
  </si>
  <si>
    <t>Most</t>
  </si>
  <si>
    <t>Zdeněk</t>
  </si>
  <si>
    <t>54.</t>
  </si>
  <si>
    <t>6666m  - 30. dubna 2024 - 3. ročník</t>
  </si>
  <si>
    <t xml:space="preserve">Dan </t>
  </si>
  <si>
    <t>Helier</t>
  </si>
  <si>
    <t>Bruce</t>
  </si>
  <si>
    <t>TRI Club Česká Lípa</t>
  </si>
  <si>
    <t>Rež</t>
  </si>
  <si>
    <t>AK Krupka</t>
  </si>
  <si>
    <t>Antonio</t>
  </si>
  <si>
    <t>Loškoski</t>
  </si>
  <si>
    <t>Stuchlý</t>
  </si>
  <si>
    <t>Marek</t>
  </si>
  <si>
    <t>Senohrábek</t>
  </si>
  <si>
    <t>Spona Teplice</t>
  </si>
  <si>
    <t>Bureš</t>
  </si>
  <si>
    <t>David</t>
  </si>
  <si>
    <t>Šálek</t>
  </si>
  <si>
    <t>Trč</t>
  </si>
  <si>
    <t xml:space="preserve">Roudnice </t>
  </si>
  <si>
    <t>Laube</t>
  </si>
  <si>
    <t>LOS Lovoš</t>
  </si>
  <si>
    <t>Aleš</t>
  </si>
  <si>
    <t>TRI club Česká Lípa</t>
  </si>
  <si>
    <t>Karel</t>
  </si>
  <si>
    <t>Malý</t>
  </si>
  <si>
    <t>Radim</t>
  </si>
  <si>
    <t>Jaroslav</t>
  </si>
  <si>
    <t>Jíra</t>
  </si>
  <si>
    <t>Luboš</t>
  </si>
  <si>
    <t>Verner</t>
  </si>
  <si>
    <t>Verny TEAM</t>
  </si>
  <si>
    <t>Maříková</t>
  </si>
  <si>
    <t>Ústí nad Labem</t>
  </si>
  <si>
    <t>Černecká</t>
  </si>
  <si>
    <t>Sport Races</t>
  </si>
  <si>
    <t>28.</t>
  </si>
  <si>
    <t>29.</t>
  </si>
  <si>
    <t>30.</t>
  </si>
  <si>
    <t>31.</t>
  </si>
  <si>
    <t>32.</t>
  </si>
  <si>
    <t>60.</t>
  </si>
  <si>
    <t>Valtr</t>
  </si>
  <si>
    <t>MP Praha</t>
  </si>
  <si>
    <t>AC Bachor</t>
  </si>
  <si>
    <t>Čárný</t>
  </si>
  <si>
    <t>Petra</t>
  </si>
  <si>
    <t>Hendrychová</t>
  </si>
  <si>
    <t>Hynek</t>
  </si>
  <si>
    <t>Břenek</t>
  </si>
  <si>
    <t>Pospíchal</t>
  </si>
  <si>
    <t>Šimek</t>
  </si>
  <si>
    <t>Policie Krupka</t>
  </si>
  <si>
    <t xml:space="preserve">Michal </t>
  </si>
  <si>
    <t>Vojvoda</t>
  </si>
  <si>
    <t>Jonáš</t>
  </si>
  <si>
    <t>Lucie</t>
  </si>
  <si>
    <t>Svobodová</t>
  </si>
  <si>
    <t>Gertner</t>
  </si>
  <si>
    <t>G-Pend Lovosice</t>
  </si>
  <si>
    <t>Anděla</t>
  </si>
  <si>
    <t>Břenková</t>
  </si>
  <si>
    <t>Procházka</t>
  </si>
  <si>
    <t>Hana</t>
  </si>
  <si>
    <t>Klusová</t>
  </si>
  <si>
    <t>Šneci v běhu</t>
  </si>
  <si>
    <t>Klímová</t>
  </si>
  <si>
    <t>Orel Studenec</t>
  </si>
  <si>
    <t>Lajn</t>
  </si>
  <si>
    <t>Štenbera</t>
  </si>
  <si>
    <t>Vocásek</t>
  </si>
  <si>
    <t>Trebenice</t>
  </si>
  <si>
    <t>Vaňek</t>
  </si>
  <si>
    <t>Brozany</t>
  </si>
  <si>
    <t>Zelenák</t>
  </si>
  <si>
    <t>Roudnice</t>
  </si>
  <si>
    <t>Dagmar</t>
  </si>
  <si>
    <t>Fidlerová</t>
  </si>
  <si>
    <t>Zdeňka</t>
  </si>
  <si>
    <t>Wančová</t>
  </si>
  <si>
    <t>Jíše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</si>
</sst>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[$-F400]h:mm:ss\ AM/PM"/>
    <numFmt numFmtId="171" formatCode="[$¥€-2]\ #\ ##,000_);[Red]\([$€-2]\ #\ 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19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1" fillId="21" borderId="6" applyNumberFormat="0" applyFont="0" applyAlignment="0" applyProtection="0"/>
    <xf numFmtId="9" fontId="1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2" borderId="0" applyNumberFormat="0" applyBorder="0" applyAlignment="0" applyProtection="0"/>
    <xf numFmtId="0" fontId="32" fillId="23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/>
    </xf>
    <xf numFmtId="21" fontId="3" fillId="32" borderId="11" xfId="0" applyNumberFormat="1" applyFont="1" applyFill="1" applyBorder="1" applyAlignment="1">
      <alignment horizontal="center" vertical="center"/>
    </xf>
    <xf numFmtId="0" fontId="3" fillId="32" borderId="12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32" borderId="13" xfId="0" applyFont="1" applyFill="1" applyBorder="1" applyAlignment="1">
      <alignment horizontal="center" vertical="center" wrapText="1"/>
    </xf>
    <xf numFmtId="0" fontId="21" fillId="33" borderId="13" xfId="0" applyFont="1" applyFill="1" applyBorder="1" applyAlignment="1">
      <alignment horizontal="center" vertical="center" wrapText="1"/>
    </xf>
    <xf numFmtId="0" fontId="21" fillId="32" borderId="0" xfId="0" applyFont="1" applyFill="1" applyAlignment="1">
      <alignment horizontal="center" vertical="center" wrapText="1"/>
    </xf>
    <xf numFmtId="21" fontId="3" fillId="32" borderId="0" xfId="0" applyNumberFormat="1" applyFont="1" applyFill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32" borderId="14" xfId="0" applyFont="1" applyFill="1" applyBorder="1" applyAlignment="1">
      <alignment horizontal="center" vertical="center"/>
    </xf>
    <xf numFmtId="170" fontId="3" fillId="32" borderId="15" xfId="0" applyNumberFormat="1" applyFont="1" applyFill="1" applyBorder="1" applyAlignment="1">
      <alignment horizontal="center" vertical="center"/>
    </xf>
    <xf numFmtId="170" fontId="21" fillId="32" borderId="16" xfId="0" applyNumberFormat="1" applyFont="1" applyFill="1" applyBorder="1" applyAlignment="1">
      <alignment horizontal="center" vertical="center"/>
    </xf>
    <xf numFmtId="0" fontId="21" fillId="32" borderId="17" xfId="0" applyFont="1" applyFill="1" applyBorder="1" applyAlignment="1">
      <alignment horizontal="center" vertical="center"/>
    </xf>
    <xf numFmtId="170" fontId="3" fillId="32" borderId="18" xfId="0" applyNumberFormat="1" applyFont="1" applyFill="1" applyBorder="1" applyAlignment="1">
      <alignment horizontal="center" vertical="center"/>
    </xf>
    <xf numFmtId="0" fontId="21" fillId="33" borderId="17" xfId="0" applyFont="1" applyFill="1" applyBorder="1" applyAlignment="1">
      <alignment horizontal="center" vertical="center"/>
    </xf>
    <xf numFmtId="170" fontId="3" fillId="33" borderId="18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0" fontId="3" fillId="34" borderId="13" xfId="0" applyNumberFormat="1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170" fontId="3" fillId="34" borderId="20" xfId="0" applyNumberFormat="1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 wrapText="1"/>
    </xf>
    <xf numFmtId="0" fontId="21" fillId="32" borderId="21" xfId="0" applyFont="1" applyFill="1" applyBorder="1" applyAlignment="1">
      <alignment horizontal="center" vertical="center" wrapText="1"/>
    </xf>
    <xf numFmtId="0" fontId="3" fillId="32" borderId="21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21" fillId="35" borderId="13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21" fillId="32" borderId="22" xfId="0" applyFont="1" applyFill="1" applyBorder="1" applyAlignment="1">
      <alignment horizontal="center" vertical="center"/>
    </xf>
    <xf numFmtId="0" fontId="21" fillId="35" borderId="23" xfId="0" applyFont="1" applyFill="1" applyBorder="1" applyAlignment="1">
      <alignment horizontal="center" vertical="center" wrapText="1"/>
    </xf>
    <xf numFmtId="0" fontId="3" fillId="35" borderId="23" xfId="0" applyFont="1" applyFill="1" applyBorder="1" applyAlignment="1">
      <alignment horizontal="center" vertical="center" wrapText="1"/>
    </xf>
    <xf numFmtId="21" fontId="3" fillId="32" borderId="24" xfId="0" applyNumberFormat="1" applyFont="1" applyFill="1" applyBorder="1" applyAlignment="1">
      <alignment horizontal="center" vertical="center" wrapText="1"/>
    </xf>
    <xf numFmtId="0" fontId="3" fillId="34" borderId="25" xfId="0" applyFont="1" applyFill="1" applyBorder="1" applyAlignment="1">
      <alignment horizontal="center" vertical="center"/>
    </xf>
    <xf numFmtId="0" fontId="3" fillId="34" borderId="26" xfId="0" applyFont="1" applyFill="1" applyBorder="1" applyAlignment="1">
      <alignment horizontal="center" vertical="center" wrapText="1"/>
    </xf>
    <xf numFmtId="170" fontId="3" fillId="34" borderId="26" xfId="0" applyNumberFormat="1" applyFont="1" applyFill="1" applyBorder="1" applyAlignment="1">
      <alignment horizontal="center" vertical="center"/>
    </xf>
    <xf numFmtId="170" fontId="3" fillId="34" borderId="27" xfId="0" applyNumberFormat="1" applyFont="1" applyFill="1" applyBorder="1" applyAlignment="1">
      <alignment horizontal="center" vertical="center"/>
    </xf>
    <xf numFmtId="0" fontId="3" fillId="34" borderId="28" xfId="0" applyFont="1" applyFill="1" applyBorder="1" applyAlignment="1">
      <alignment horizontal="center" vertical="center"/>
    </xf>
    <xf numFmtId="0" fontId="3" fillId="34" borderId="23" xfId="0" applyFont="1" applyFill="1" applyBorder="1" applyAlignment="1">
      <alignment horizontal="center" vertical="center" wrapText="1"/>
    </xf>
    <xf numFmtId="170" fontId="3" fillId="34" borderId="23" xfId="0" applyNumberFormat="1" applyFont="1" applyFill="1" applyBorder="1" applyAlignment="1">
      <alignment horizontal="center" vertical="center"/>
    </xf>
    <xf numFmtId="170" fontId="3" fillId="34" borderId="29" xfId="0" applyNumberFormat="1" applyFont="1" applyFill="1" applyBorder="1" applyAlignment="1">
      <alignment horizontal="center" vertical="center"/>
    </xf>
    <xf numFmtId="170" fontId="21" fillId="32" borderId="30" xfId="0" applyNumberFormat="1" applyFont="1" applyFill="1" applyBorder="1" applyAlignment="1">
      <alignment horizontal="center" vertical="center"/>
    </xf>
    <xf numFmtId="170" fontId="21" fillId="33" borderId="16" xfId="0" applyNumberFormat="1" applyFont="1" applyFill="1" applyBorder="1" applyAlignment="1">
      <alignment horizontal="center" vertical="center"/>
    </xf>
    <xf numFmtId="0" fontId="4" fillId="32" borderId="31" xfId="0" applyFont="1" applyFill="1" applyBorder="1" applyAlignment="1">
      <alignment horizontal="center" vertical="center"/>
    </xf>
    <xf numFmtId="0" fontId="4" fillId="32" borderId="32" xfId="0" applyFont="1" applyFill="1" applyBorder="1" applyAlignment="1">
      <alignment horizontal="center" vertical="center"/>
    </xf>
    <xf numFmtId="0" fontId="4" fillId="32" borderId="33" xfId="0" applyFont="1" applyFill="1" applyBorder="1" applyAlignment="1">
      <alignment horizontal="center" vertical="center"/>
    </xf>
    <xf numFmtId="0" fontId="4" fillId="32" borderId="34" xfId="0" applyFont="1" applyFill="1" applyBorder="1" applyAlignment="1">
      <alignment horizontal="center" vertical="center"/>
    </xf>
    <xf numFmtId="0" fontId="4" fillId="32" borderId="35" xfId="0" applyFont="1" applyFill="1" applyBorder="1" applyAlignment="1">
      <alignment horizontal="center" vertical="center"/>
    </xf>
    <xf numFmtId="0" fontId="4" fillId="32" borderId="36" xfId="0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workbookViewId="0" topLeftCell="A1">
      <selection activeCell="I24" sqref="I24"/>
    </sheetView>
  </sheetViews>
  <sheetFormatPr defaultColWidth="9.140625" defaultRowHeight="15"/>
  <cols>
    <col min="1" max="2" width="4.57421875" style="8" customWidth="1"/>
    <col min="3" max="3" width="18.28125" style="8" customWidth="1"/>
    <col min="4" max="4" width="18.00390625" style="8" customWidth="1"/>
    <col min="5" max="5" width="26.8515625" style="8" customWidth="1"/>
    <col min="6" max="6" width="7.7109375" style="8" customWidth="1"/>
    <col min="7" max="7" width="11.140625" style="9" customWidth="1"/>
    <col min="8" max="8" width="10.28125" style="8" customWidth="1"/>
    <col min="9" max="16384" width="9.140625" style="10" customWidth="1"/>
  </cols>
  <sheetData>
    <row r="1" spans="1:8" ht="24.75" customHeight="1">
      <c r="A1" s="43" t="s">
        <v>126</v>
      </c>
      <c r="B1" s="44"/>
      <c r="C1" s="44"/>
      <c r="D1" s="44"/>
      <c r="E1" s="44"/>
      <c r="F1" s="44"/>
      <c r="G1" s="44"/>
      <c r="H1" s="45"/>
    </row>
    <row r="2" spans="1:8" ht="24" customHeight="1" thickBot="1">
      <c r="A2" s="46"/>
      <c r="B2" s="47"/>
      <c r="C2" s="47"/>
      <c r="D2" s="47"/>
      <c r="E2" s="47"/>
      <c r="F2" s="47"/>
      <c r="G2" s="47"/>
      <c r="H2" s="48"/>
    </row>
    <row r="3" spans="1:8" s="5" customFormat="1" ht="24" customHeight="1" thickBot="1">
      <c r="A3" s="1" t="s">
        <v>13</v>
      </c>
      <c r="B3" s="2" t="s">
        <v>11</v>
      </c>
      <c r="C3" s="2" t="s">
        <v>1</v>
      </c>
      <c r="D3" s="2" t="s">
        <v>0</v>
      </c>
      <c r="E3" s="2" t="s">
        <v>2</v>
      </c>
      <c r="F3" s="2" t="s">
        <v>10</v>
      </c>
      <c r="G3" s="3" t="s">
        <v>12</v>
      </c>
      <c r="H3" s="4" t="s">
        <v>14</v>
      </c>
    </row>
    <row r="4" spans="1:8" s="5" customFormat="1" ht="24" customHeight="1">
      <c r="A4" s="33" t="s">
        <v>23</v>
      </c>
      <c r="B4" s="34">
        <v>14</v>
      </c>
      <c r="C4" s="34" t="s">
        <v>127</v>
      </c>
      <c r="D4" s="34" t="s">
        <v>83</v>
      </c>
      <c r="E4" s="34" t="s">
        <v>63</v>
      </c>
      <c r="F4" s="34">
        <v>2007</v>
      </c>
      <c r="G4" s="35">
        <v>0.0153125</v>
      </c>
      <c r="H4" s="36">
        <f aca="true" t="shared" si="0" ref="H4:H35">G4/6.5</f>
        <v>0.0023557692307692307</v>
      </c>
    </row>
    <row r="5" spans="1:8" s="5" customFormat="1" ht="24" customHeight="1">
      <c r="A5" s="20" t="s">
        <v>24</v>
      </c>
      <c r="B5" s="22">
        <v>40</v>
      </c>
      <c r="C5" s="22" t="s">
        <v>128</v>
      </c>
      <c r="D5" s="22" t="s">
        <v>129</v>
      </c>
      <c r="E5" s="22" t="s">
        <v>130</v>
      </c>
      <c r="F5" s="22">
        <v>2008</v>
      </c>
      <c r="G5" s="19">
        <v>0.015578703703703704</v>
      </c>
      <c r="H5" s="21">
        <f t="shared" si="0"/>
        <v>0.0023967236467236468</v>
      </c>
    </row>
    <row r="6" spans="1:8" s="5" customFormat="1" ht="24" customHeight="1" thickBot="1">
      <c r="A6" s="37" t="s">
        <v>25</v>
      </c>
      <c r="B6" s="38">
        <v>9</v>
      </c>
      <c r="C6" s="38" t="s">
        <v>77</v>
      </c>
      <c r="D6" s="38" t="s">
        <v>131</v>
      </c>
      <c r="E6" s="38" t="s">
        <v>132</v>
      </c>
      <c r="F6" s="38">
        <v>2005</v>
      </c>
      <c r="G6" s="39">
        <v>0.015810185185185184</v>
      </c>
      <c r="H6" s="40">
        <f t="shared" si="0"/>
        <v>0.002432336182336182</v>
      </c>
    </row>
    <row r="7" spans="1:8" s="5" customFormat="1" ht="24" customHeight="1">
      <c r="A7" s="11" t="s">
        <v>26</v>
      </c>
      <c r="B7" s="23">
        <v>53</v>
      </c>
      <c r="C7" s="23" t="s">
        <v>133</v>
      </c>
      <c r="D7" s="23" t="s">
        <v>134</v>
      </c>
      <c r="E7" s="23" t="s">
        <v>18</v>
      </c>
      <c r="F7" s="24">
        <v>1992</v>
      </c>
      <c r="G7" s="12">
        <v>0.01615740740740741</v>
      </c>
      <c r="H7" s="13">
        <f t="shared" si="0"/>
        <v>0.002485754985754986</v>
      </c>
    </row>
    <row r="8" spans="1:8" s="5" customFormat="1" ht="24" customHeight="1">
      <c r="A8" s="14" t="s">
        <v>27</v>
      </c>
      <c r="B8" s="6">
        <v>36</v>
      </c>
      <c r="C8" s="6" t="s">
        <v>17</v>
      </c>
      <c r="D8" s="6" t="s">
        <v>135</v>
      </c>
      <c r="E8" s="6" t="s">
        <v>21</v>
      </c>
      <c r="F8" s="25">
        <v>1990</v>
      </c>
      <c r="G8" s="15">
        <v>0.017013888888888887</v>
      </c>
      <c r="H8" s="13">
        <f t="shared" si="0"/>
        <v>0.0026175213675213673</v>
      </c>
    </row>
    <row r="9" spans="1:8" s="5" customFormat="1" ht="24" customHeight="1">
      <c r="A9" s="14" t="s">
        <v>28</v>
      </c>
      <c r="B9" s="6">
        <v>38</v>
      </c>
      <c r="C9" s="6" t="s">
        <v>16</v>
      </c>
      <c r="D9" s="6" t="s">
        <v>82</v>
      </c>
      <c r="E9" s="6" t="s">
        <v>21</v>
      </c>
      <c r="F9" s="25">
        <v>1985</v>
      </c>
      <c r="G9" s="15">
        <v>0.017083333333333332</v>
      </c>
      <c r="H9" s="13">
        <f t="shared" si="0"/>
        <v>0.002628205128205128</v>
      </c>
    </row>
    <row r="10" spans="1:8" s="5" customFormat="1" ht="24" customHeight="1">
      <c r="A10" s="14" t="s">
        <v>29</v>
      </c>
      <c r="B10" s="6">
        <v>41</v>
      </c>
      <c r="C10" s="6" t="s">
        <v>136</v>
      </c>
      <c r="D10" s="6" t="s">
        <v>137</v>
      </c>
      <c r="E10" s="6" t="s">
        <v>130</v>
      </c>
      <c r="F10" s="25">
        <v>2009</v>
      </c>
      <c r="G10" s="15">
        <v>0.017291666666666667</v>
      </c>
      <c r="H10" s="13">
        <f t="shared" si="0"/>
        <v>0.00266025641025641</v>
      </c>
    </row>
    <row r="11" spans="1:8" s="5" customFormat="1" ht="24" customHeight="1">
      <c r="A11" s="14" t="s">
        <v>30</v>
      </c>
      <c r="B11" s="6">
        <v>43</v>
      </c>
      <c r="C11" s="6" t="s">
        <v>85</v>
      </c>
      <c r="D11" s="6" t="s">
        <v>86</v>
      </c>
      <c r="E11" s="6" t="s">
        <v>130</v>
      </c>
      <c r="F11" s="25">
        <v>2008</v>
      </c>
      <c r="G11" s="15">
        <v>0.017627314814814814</v>
      </c>
      <c r="H11" s="13">
        <f t="shared" si="0"/>
        <v>0.002711894586894587</v>
      </c>
    </row>
    <row r="12" spans="1:8" s="5" customFormat="1" ht="24" customHeight="1">
      <c r="A12" s="14" t="s">
        <v>31</v>
      </c>
      <c r="B12" s="6">
        <v>8</v>
      </c>
      <c r="C12" s="6" t="s">
        <v>124</v>
      </c>
      <c r="D12" s="6" t="s">
        <v>131</v>
      </c>
      <c r="E12" s="6" t="s">
        <v>138</v>
      </c>
      <c r="F12" s="25">
        <v>1972</v>
      </c>
      <c r="G12" s="15">
        <v>0.01766203703703704</v>
      </c>
      <c r="H12" s="13">
        <f t="shared" si="0"/>
        <v>0.0027172364672364674</v>
      </c>
    </row>
    <row r="13" spans="1:8" s="5" customFormat="1" ht="24" customHeight="1">
      <c r="A13" s="14" t="s">
        <v>32</v>
      </c>
      <c r="B13" s="6">
        <v>13</v>
      </c>
      <c r="C13" s="6" t="s">
        <v>4</v>
      </c>
      <c r="D13" s="6" t="s">
        <v>139</v>
      </c>
      <c r="E13" s="6" t="s">
        <v>88</v>
      </c>
      <c r="F13" s="25">
        <v>1982</v>
      </c>
      <c r="G13" s="15">
        <v>0.017685185185185186</v>
      </c>
      <c r="H13" s="13">
        <f t="shared" si="0"/>
        <v>0.002720797720797721</v>
      </c>
    </row>
    <row r="14" spans="1:8" s="5" customFormat="1" ht="24" customHeight="1">
      <c r="A14" s="14" t="s">
        <v>33</v>
      </c>
      <c r="B14" s="6">
        <v>37</v>
      </c>
      <c r="C14" s="6" t="s">
        <v>140</v>
      </c>
      <c r="D14" s="6" t="s">
        <v>141</v>
      </c>
      <c r="E14" s="6" t="s">
        <v>21</v>
      </c>
      <c r="F14" s="25">
        <v>1979</v>
      </c>
      <c r="G14" s="15">
        <v>0.017777777777777778</v>
      </c>
      <c r="H14" s="13">
        <f t="shared" si="0"/>
        <v>0.002735042735042735</v>
      </c>
    </row>
    <row r="15" spans="1:8" s="5" customFormat="1" ht="24" customHeight="1">
      <c r="A15" s="14" t="s">
        <v>34</v>
      </c>
      <c r="B15" s="6">
        <v>54</v>
      </c>
      <c r="C15" s="6" t="s">
        <v>17</v>
      </c>
      <c r="D15" s="6" t="s">
        <v>70</v>
      </c>
      <c r="E15" s="6" t="s">
        <v>71</v>
      </c>
      <c r="F15" s="25">
        <v>1995</v>
      </c>
      <c r="G15" s="15">
        <v>0.017824074074074076</v>
      </c>
      <c r="H15" s="13">
        <f t="shared" si="0"/>
        <v>0.0027421652421652423</v>
      </c>
    </row>
    <row r="16" spans="1:8" s="5" customFormat="1" ht="24" customHeight="1">
      <c r="A16" s="14" t="s">
        <v>35</v>
      </c>
      <c r="B16" s="6">
        <v>11</v>
      </c>
      <c r="C16" s="6" t="s">
        <v>67</v>
      </c>
      <c r="D16" s="6" t="s">
        <v>142</v>
      </c>
      <c r="E16" s="6" t="s">
        <v>143</v>
      </c>
      <c r="F16" s="25">
        <v>1988</v>
      </c>
      <c r="G16" s="15">
        <v>0.01792824074074074</v>
      </c>
      <c r="H16" s="13">
        <f t="shared" si="0"/>
        <v>0.002758190883190883</v>
      </c>
    </row>
    <row r="17" spans="1:8" s="5" customFormat="1" ht="24" customHeight="1">
      <c r="A17" s="14" t="s">
        <v>36</v>
      </c>
      <c r="B17" s="6">
        <v>45</v>
      </c>
      <c r="C17" s="6" t="s">
        <v>16</v>
      </c>
      <c r="D17" s="6" t="s">
        <v>144</v>
      </c>
      <c r="E17" s="6" t="s">
        <v>122</v>
      </c>
      <c r="F17" s="25">
        <v>1978</v>
      </c>
      <c r="G17" s="15">
        <v>0.018055555555555554</v>
      </c>
      <c r="H17" s="13">
        <f t="shared" si="0"/>
        <v>0.0027777777777777775</v>
      </c>
    </row>
    <row r="18" spans="1:8" s="5" customFormat="1" ht="24" customHeight="1">
      <c r="A18" s="14" t="s">
        <v>37</v>
      </c>
      <c r="B18" s="6">
        <v>1</v>
      </c>
      <c r="C18" s="6" t="s">
        <v>22</v>
      </c>
      <c r="D18" s="6" t="s">
        <v>8</v>
      </c>
      <c r="E18" s="6" t="s">
        <v>84</v>
      </c>
      <c r="F18" s="25">
        <v>1961</v>
      </c>
      <c r="G18" s="15">
        <v>0.018090277777777778</v>
      </c>
      <c r="H18" s="13">
        <f t="shared" si="0"/>
        <v>0.0027831196581196583</v>
      </c>
    </row>
    <row r="19" spans="1:8" s="5" customFormat="1" ht="24" customHeight="1">
      <c r="A19" s="14" t="s">
        <v>38</v>
      </c>
      <c r="B19" s="6">
        <v>48</v>
      </c>
      <c r="C19" s="6" t="s">
        <v>15</v>
      </c>
      <c r="D19" s="6" t="s">
        <v>72</v>
      </c>
      <c r="E19" s="6" t="s">
        <v>73</v>
      </c>
      <c r="F19" s="25">
        <v>1989</v>
      </c>
      <c r="G19" s="15">
        <v>0.018136574074074076</v>
      </c>
      <c r="H19" s="13">
        <f t="shared" si="0"/>
        <v>0.0027902421652421655</v>
      </c>
    </row>
    <row r="20" spans="1:8" s="5" customFormat="1" ht="24" customHeight="1">
      <c r="A20" s="14" t="s">
        <v>39</v>
      </c>
      <c r="B20" s="6">
        <v>57</v>
      </c>
      <c r="C20" s="6" t="s">
        <v>4</v>
      </c>
      <c r="D20" s="6" t="s">
        <v>91</v>
      </c>
      <c r="E20" s="6" t="s">
        <v>145</v>
      </c>
      <c r="F20" s="25">
        <v>1977</v>
      </c>
      <c r="G20" s="15">
        <v>0.018206018518518517</v>
      </c>
      <c r="H20" s="13">
        <f t="shared" si="0"/>
        <v>0.002800925925925926</v>
      </c>
    </row>
    <row r="21" spans="1:8" s="5" customFormat="1" ht="24" customHeight="1">
      <c r="A21" s="14" t="s">
        <v>40</v>
      </c>
      <c r="B21" s="6">
        <v>55</v>
      </c>
      <c r="C21" s="6" t="s">
        <v>146</v>
      </c>
      <c r="D21" s="6" t="s">
        <v>70</v>
      </c>
      <c r="E21" s="6" t="s">
        <v>71</v>
      </c>
      <c r="F21" s="25">
        <v>1995</v>
      </c>
      <c r="G21" s="15">
        <v>0.01840277777777778</v>
      </c>
      <c r="H21" s="13">
        <f t="shared" si="0"/>
        <v>0.002831196581196581</v>
      </c>
    </row>
    <row r="22" spans="1:8" s="5" customFormat="1" ht="24" customHeight="1">
      <c r="A22" s="14" t="s">
        <v>41</v>
      </c>
      <c r="B22" s="6">
        <v>21</v>
      </c>
      <c r="C22" s="6" t="s">
        <v>4</v>
      </c>
      <c r="D22" s="6" t="s">
        <v>74</v>
      </c>
      <c r="E22" s="6" t="s">
        <v>147</v>
      </c>
      <c r="F22" s="25">
        <v>1968</v>
      </c>
      <c r="G22" s="15">
        <v>0.018819444444444444</v>
      </c>
      <c r="H22" s="13">
        <f t="shared" si="0"/>
        <v>0.002895299145299145</v>
      </c>
    </row>
    <row r="23" spans="1:8" s="5" customFormat="1" ht="24" customHeight="1">
      <c r="A23" s="14" t="s">
        <v>42</v>
      </c>
      <c r="B23" s="6">
        <v>6</v>
      </c>
      <c r="C23" s="6" t="s">
        <v>148</v>
      </c>
      <c r="D23" s="6" t="s">
        <v>149</v>
      </c>
      <c r="E23" s="6" t="s">
        <v>122</v>
      </c>
      <c r="F23" s="25">
        <v>2002</v>
      </c>
      <c r="G23" s="15">
        <v>0.01912037037037037</v>
      </c>
      <c r="H23" s="13">
        <f t="shared" si="0"/>
        <v>0.0029415954415954416</v>
      </c>
    </row>
    <row r="24" spans="1:8" s="5" customFormat="1" ht="24" customHeight="1">
      <c r="A24" s="14" t="s">
        <v>43</v>
      </c>
      <c r="B24" s="6">
        <v>15</v>
      </c>
      <c r="C24" s="6" t="s">
        <v>150</v>
      </c>
      <c r="D24" s="6" t="s">
        <v>83</v>
      </c>
      <c r="E24" s="6" t="s">
        <v>63</v>
      </c>
      <c r="F24" s="25">
        <v>2008</v>
      </c>
      <c r="G24" s="15">
        <v>0.019131944444444444</v>
      </c>
      <c r="H24" s="13">
        <f t="shared" si="0"/>
        <v>0.0029433760683760684</v>
      </c>
    </row>
    <row r="25" spans="1:8" s="5" customFormat="1" ht="24" customHeight="1">
      <c r="A25" s="14" t="s">
        <v>44</v>
      </c>
      <c r="B25" s="6">
        <v>42</v>
      </c>
      <c r="C25" s="6" t="s">
        <v>151</v>
      </c>
      <c r="D25" s="6" t="s">
        <v>152</v>
      </c>
      <c r="E25" s="6" t="s">
        <v>130</v>
      </c>
      <c r="F25" s="25">
        <v>1971</v>
      </c>
      <c r="G25" s="15">
        <v>0.019178240740740742</v>
      </c>
      <c r="H25" s="13">
        <f t="shared" si="0"/>
        <v>0.0029504985754985756</v>
      </c>
    </row>
    <row r="26" spans="1:8" s="5" customFormat="1" ht="24" customHeight="1">
      <c r="A26" s="16" t="s">
        <v>45</v>
      </c>
      <c r="B26" s="7">
        <v>4</v>
      </c>
      <c r="C26" s="7" t="s">
        <v>120</v>
      </c>
      <c r="D26" s="7" t="s">
        <v>121</v>
      </c>
      <c r="E26" s="7" t="s">
        <v>122</v>
      </c>
      <c r="F26" s="26">
        <v>1998</v>
      </c>
      <c r="G26" s="17">
        <v>0.019444444444444445</v>
      </c>
      <c r="H26" s="42">
        <f t="shared" si="0"/>
        <v>0.0029914529914529917</v>
      </c>
    </row>
    <row r="27" spans="1:8" s="5" customFormat="1" ht="24" customHeight="1">
      <c r="A27" s="14" t="s">
        <v>46</v>
      </c>
      <c r="B27" s="6">
        <v>44</v>
      </c>
      <c r="C27" s="6" t="s">
        <v>153</v>
      </c>
      <c r="D27" s="6" t="s">
        <v>154</v>
      </c>
      <c r="E27" s="6" t="s">
        <v>155</v>
      </c>
      <c r="F27" s="25">
        <v>1979</v>
      </c>
      <c r="G27" s="15">
        <v>0.019560185185185184</v>
      </c>
      <c r="H27" s="13">
        <f t="shared" si="0"/>
        <v>0.0030092592592592593</v>
      </c>
    </row>
    <row r="28" spans="1:8" s="5" customFormat="1" ht="24" customHeight="1">
      <c r="A28" s="16" t="s">
        <v>47</v>
      </c>
      <c r="B28" s="7">
        <v>12</v>
      </c>
      <c r="C28" s="7" t="s">
        <v>120</v>
      </c>
      <c r="D28" s="7" t="s">
        <v>156</v>
      </c>
      <c r="E28" s="7" t="s">
        <v>157</v>
      </c>
      <c r="F28" s="26">
        <v>1990</v>
      </c>
      <c r="G28" s="17">
        <v>0.019594907407407408</v>
      </c>
      <c r="H28" s="42">
        <f t="shared" si="0"/>
        <v>0.0030146011396011397</v>
      </c>
    </row>
    <row r="29" spans="1:8" s="5" customFormat="1" ht="24" customHeight="1">
      <c r="A29" s="14" t="s">
        <v>48</v>
      </c>
      <c r="B29" s="6">
        <v>3</v>
      </c>
      <c r="C29" s="6" t="s">
        <v>75</v>
      </c>
      <c r="D29" s="6" t="s">
        <v>69</v>
      </c>
      <c r="E29" s="6" t="s">
        <v>63</v>
      </c>
      <c r="F29" s="25">
        <v>1984</v>
      </c>
      <c r="G29" s="15">
        <v>0.019791666666666666</v>
      </c>
      <c r="H29" s="13">
        <f t="shared" si="0"/>
        <v>0.003044871794871795</v>
      </c>
    </row>
    <row r="30" spans="1:8" s="5" customFormat="1" ht="24" customHeight="1">
      <c r="A30" s="14" t="s">
        <v>49</v>
      </c>
      <c r="B30" s="6">
        <v>33</v>
      </c>
      <c r="C30" s="6" t="s">
        <v>93</v>
      </c>
      <c r="D30" s="6" t="s">
        <v>94</v>
      </c>
      <c r="E30" s="6" t="s">
        <v>123</v>
      </c>
      <c r="F30" s="25">
        <v>1997</v>
      </c>
      <c r="G30" s="15">
        <v>0.020069444444444445</v>
      </c>
      <c r="H30" s="13">
        <f t="shared" si="0"/>
        <v>0.0030876068376068377</v>
      </c>
    </row>
    <row r="31" spans="1:8" s="5" customFormat="1" ht="24" customHeight="1">
      <c r="A31" s="16" t="s">
        <v>160</v>
      </c>
      <c r="B31" s="7">
        <v>25</v>
      </c>
      <c r="C31" s="7" t="s">
        <v>92</v>
      </c>
      <c r="D31" s="7" t="s">
        <v>158</v>
      </c>
      <c r="E31" s="7" t="s">
        <v>159</v>
      </c>
      <c r="F31" s="26">
        <v>1987</v>
      </c>
      <c r="G31" s="17">
        <v>0.02011574074074074</v>
      </c>
      <c r="H31" s="42">
        <f t="shared" si="0"/>
        <v>0.0030947293447293445</v>
      </c>
    </row>
    <row r="32" spans="1:8" s="5" customFormat="1" ht="24" customHeight="1">
      <c r="A32" s="14" t="s">
        <v>161</v>
      </c>
      <c r="B32" s="6">
        <v>58</v>
      </c>
      <c r="C32" s="6" t="s">
        <v>6</v>
      </c>
      <c r="D32" s="6" t="s">
        <v>7</v>
      </c>
      <c r="E32" s="6" t="s">
        <v>66</v>
      </c>
      <c r="F32" s="25">
        <v>1988</v>
      </c>
      <c r="G32" s="15">
        <v>0.02039351851851852</v>
      </c>
      <c r="H32" s="13">
        <f t="shared" si="0"/>
        <v>0.0031374643874643874</v>
      </c>
    </row>
    <row r="33" spans="1:8" s="5" customFormat="1" ht="24" customHeight="1">
      <c r="A33" s="14" t="s">
        <v>162</v>
      </c>
      <c r="B33" s="6">
        <v>7</v>
      </c>
      <c r="C33" s="6" t="s">
        <v>62</v>
      </c>
      <c r="D33" s="6" t="s">
        <v>166</v>
      </c>
      <c r="E33" s="6" t="s">
        <v>167</v>
      </c>
      <c r="F33" s="25">
        <v>1967</v>
      </c>
      <c r="G33" s="15">
        <v>0.02068287037037037</v>
      </c>
      <c r="H33" s="13">
        <f t="shared" si="0"/>
        <v>0.0031819800569800566</v>
      </c>
    </row>
    <row r="34" spans="1:8" s="5" customFormat="1" ht="24" customHeight="1">
      <c r="A34" s="14" t="s">
        <v>163</v>
      </c>
      <c r="B34" s="6">
        <v>2</v>
      </c>
      <c r="C34" s="6" t="s">
        <v>90</v>
      </c>
      <c r="D34" s="6" t="s">
        <v>149</v>
      </c>
      <c r="E34" s="6" t="s">
        <v>168</v>
      </c>
      <c r="F34" s="25">
        <v>2005</v>
      </c>
      <c r="G34" s="15">
        <v>0.020833333333333332</v>
      </c>
      <c r="H34" s="13">
        <f t="shared" si="0"/>
        <v>0.003205128205128205</v>
      </c>
    </row>
    <row r="35" spans="1:8" s="5" customFormat="1" ht="24" customHeight="1">
      <c r="A35" s="14" t="s">
        <v>164</v>
      </c>
      <c r="B35" s="6">
        <v>51</v>
      </c>
      <c r="C35" s="6" t="s">
        <v>9</v>
      </c>
      <c r="D35" s="6" t="s">
        <v>169</v>
      </c>
      <c r="E35" s="6" t="s">
        <v>20</v>
      </c>
      <c r="F35" s="25">
        <v>1973</v>
      </c>
      <c r="G35" s="15">
        <v>0.020972222222222222</v>
      </c>
      <c r="H35" s="13">
        <f t="shared" si="0"/>
        <v>0.0032264957264957267</v>
      </c>
    </row>
    <row r="36" spans="1:8" s="5" customFormat="1" ht="24" customHeight="1">
      <c r="A36" s="16" t="s">
        <v>50</v>
      </c>
      <c r="B36" s="7">
        <v>17</v>
      </c>
      <c r="C36" s="7" t="s">
        <v>170</v>
      </c>
      <c r="D36" s="7" t="s">
        <v>171</v>
      </c>
      <c r="E36" s="7" t="s">
        <v>19</v>
      </c>
      <c r="F36" s="26">
        <v>1981</v>
      </c>
      <c r="G36" s="17">
        <v>0.021041666666666667</v>
      </c>
      <c r="H36" s="42">
        <f aca="true" t="shared" si="1" ref="H36:H67">G36/6.5</f>
        <v>0.003237179487179487</v>
      </c>
    </row>
    <row r="37" spans="1:8" s="5" customFormat="1" ht="24" customHeight="1">
      <c r="A37" s="14" t="s">
        <v>51</v>
      </c>
      <c r="B37" s="6">
        <v>23</v>
      </c>
      <c r="C37" s="6" t="s">
        <v>172</v>
      </c>
      <c r="D37" s="6" t="s">
        <v>173</v>
      </c>
      <c r="E37" s="6" t="s">
        <v>147</v>
      </c>
      <c r="F37" s="25">
        <v>2009</v>
      </c>
      <c r="G37" s="15">
        <v>0.02113425925925926</v>
      </c>
      <c r="H37" s="13">
        <f t="shared" si="1"/>
        <v>0.0032514245014245015</v>
      </c>
    </row>
    <row r="38" spans="1:8" s="5" customFormat="1" ht="24" customHeight="1">
      <c r="A38" s="14" t="s">
        <v>52</v>
      </c>
      <c r="B38" s="6">
        <v>39</v>
      </c>
      <c r="C38" s="6" t="s">
        <v>4</v>
      </c>
      <c r="D38" s="6" t="s">
        <v>174</v>
      </c>
      <c r="E38" s="6" t="s">
        <v>21</v>
      </c>
      <c r="F38" s="25">
        <v>1986</v>
      </c>
      <c r="G38" s="15">
        <v>0.021215277777777777</v>
      </c>
      <c r="H38" s="13">
        <f t="shared" si="1"/>
        <v>0.0032638888888888887</v>
      </c>
    </row>
    <row r="39" spans="1:8" s="5" customFormat="1" ht="24" customHeight="1">
      <c r="A39" s="14" t="s">
        <v>53</v>
      </c>
      <c r="B39" s="6">
        <v>10</v>
      </c>
      <c r="C39" s="6" t="s">
        <v>15</v>
      </c>
      <c r="D39" s="6" t="s">
        <v>175</v>
      </c>
      <c r="E39" s="6" t="s">
        <v>176</v>
      </c>
      <c r="F39" s="25">
        <v>1998</v>
      </c>
      <c r="G39" s="15">
        <v>0.021527777777777778</v>
      </c>
      <c r="H39" s="13">
        <f t="shared" si="1"/>
        <v>0.003311965811965812</v>
      </c>
    </row>
    <row r="40" spans="1:8" s="5" customFormat="1" ht="24" customHeight="1">
      <c r="A40" s="14" t="s">
        <v>54</v>
      </c>
      <c r="B40" s="6">
        <v>5</v>
      </c>
      <c r="C40" s="6" t="s">
        <v>62</v>
      </c>
      <c r="D40" s="6" t="s">
        <v>65</v>
      </c>
      <c r="E40" s="6" t="s">
        <v>64</v>
      </c>
      <c r="F40" s="25">
        <v>1960</v>
      </c>
      <c r="G40" s="15">
        <v>0.02175925925925926</v>
      </c>
      <c r="H40" s="13">
        <f t="shared" si="1"/>
        <v>0.0033475783475783475</v>
      </c>
    </row>
    <row r="41" spans="1:8" s="5" customFormat="1" ht="24" customHeight="1">
      <c r="A41" s="14" t="s">
        <v>55</v>
      </c>
      <c r="B41" s="6">
        <v>24</v>
      </c>
      <c r="C41" s="6" t="s">
        <v>177</v>
      </c>
      <c r="D41" s="6" t="s">
        <v>178</v>
      </c>
      <c r="E41" s="6" t="s">
        <v>79</v>
      </c>
      <c r="F41" s="25">
        <v>1983</v>
      </c>
      <c r="G41" s="15">
        <v>0.021863425925925925</v>
      </c>
      <c r="H41" s="13">
        <f t="shared" si="1"/>
        <v>0.0033636039886039883</v>
      </c>
    </row>
    <row r="42" spans="1:8" s="5" customFormat="1" ht="24" customHeight="1">
      <c r="A42" s="16" t="s">
        <v>56</v>
      </c>
      <c r="B42" s="7">
        <v>16</v>
      </c>
      <c r="C42" s="7" t="s">
        <v>68</v>
      </c>
      <c r="D42" s="7" t="s">
        <v>76</v>
      </c>
      <c r="E42" s="7" t="s">
        <v>20</v>
      </c>
      <c r="F42" s="26">
        <v>1981</v>
      </c>
      <c r="G42" s="17">
        <v>0.021967592592592594</v>
      </c>
      <c r="H42" s="42">
        <f t="shared" si="1"/>
        <v>0.00337962962962963</v>
      </c>
    </row>
    <row r="43" spans="1:8" s="5" customFormat="1" ht="24" customHeight="1">
      <c r="A43" s="14" t="s">
        <v>57</v>
      </c>
      <c r="B43" s="6">
        <v>60</v>
      </c>
      <c r="C43" s="6" t="s">
        <v>4</v>
      </c>
      <c r="D43" s="6" t="s">
        <v>111</v>
      </c>
      <c r="E43" s="6" t="s">
        <v>71</v>
      </c>
      <c r="F43" s="25">
        <v>2006</v>
      </c>
      <c r="G43" s="15">
        <v>0.022997685185185184</v>
      </c>
      <c r="H43" s="13">
        <f t="shared" si="1"/>
        <v>0.003538105413105413</v>
      </c>
    </row>
    <row r="44" spans="1:8" s="5" customFormat="1" ht="24" customHeight="1">
      <c r="A44" s="14" t="s">
        <v>58</v>
      </c>
      <c r="B44" s="6">
        <v>26</v>
      </c>
      <c r="C44" s="6" t="s">
        <v>179</v>
      </c>
      <c r="D44" s="6" t="s">
        <v>78</v>
      </c>
      <c r="E44" s="6" t="s">
        <v>87</v>
      </c>
      <c r="F44" s="25">
        <v>2015</v>
      </c>
      <c r="G44" s="15">
        <v>0.023229166666666665</v>
      </c>
      <c r="H44" s="13">
        <f t="shared" si="1"/>
        <v>0.0035737179487179485</v>
      </c>
    </row>
    <row r="45" spans="1:8" s="5" customFormat="1" ht="24" customHeight="1">
      <c r="A45" s="16" t="s">
        <v>59</v>
      </c>
      <c r="B45" s="7">
        <v>27</v>
      </c>
      <c r="C45" s="7" t="s">
        <v>180</v>
      </c>
      <c r="D45" s="7" t="s">
        <v>181</v>
      </c>
      <c r="E45" s="7" t="s">
        <v>87</v>
      </c>
      <c r="F45" s="26">
        <v>1991</v>
      </c>
      <c r="G45" s="17">
        <v>0.023240740740740742</v>
      </c>
      <c r="H45" s="42">
        <f t="shared" si="1"/>
        <v>0.0035754985754985757</v>
      </c>
    </row>
    <row r="46" spans="1:8" s="5" customFormat="1" ht="24" customHeight="1">
      <c r="A46" s="14" t="s">
        <v>60</v>
      </c>
      <c r="B46" s="6">
        <v>59</v>
      </c>
      <c r="C46" s="6" t="s">
        <v>5</v>
      </c>
      <c r="D46" s="6" t="s">
        <v>182</v>
      </c>
      <c r="E46" s="6" t="s">
        <v>183</v>
      </c>
      <c r="F46" s="25">
        <v>1969</v>
      </c>
      <c r="G46" s="15">
        <v>0.023310185185185184</v>
      </c>
      <c r="H46" s="13">
        <f t="shared" si="1"/>
        <v>0.003586182336182336</v>
      </c>
    </row>
    <row r="47" spans="1:8" s="5" customFormat="1" ht="24" customHeight="1">
      <c r="A47" s="16" t="s">
        <v>61</v>
      </c>
      <c r="B47" s="7">
        <v>22</v>
      </c>
      <c r="C47" s="7" t="s">
        <v>184</v>
      </c>
      <c r="D47" s="7" t="s">
        <v>185</v>
      </c>
      <c r="E47" s="7" t="s">
        <v>147</v>
      </c>
      <c r="F47" s="26">
        <v>2008</v>
      </c>
      <c r="G47" s="17">
        <v>0.02369212962962963</v>
      </c>
      <c r="H47" s="42">
        <f t="shared" si="1"/>
        <v>0.0036449430199430198</v>
      </c>
    </row>
    <row r="48" spans="1:8" s="5" customFormat="1" ht="24" customHeight="1">
      <c r="A48" s="14" t="s">
        <v>98</v>
      </c>
      <c r="B48" s="6">
        <v>47</v>
      </c>
      <c r="C48" s="6" t="s">
        <v>17</v>
      </c>
      <c r="D48" s="6" t="s">
        <v>186</v>
      </c>
      <c r="E48" s="6" t="s">
        <v>21</v>
      </c>
      <c r="F48" s="25">
        <v>1983</v>
      </c>
      <c r="G48" s="15">
        <v>0.023703703703703703</v>
      </c>
      <c r="H48" s="13">
        <f t="shared" si="1"/>
        <v>0.0036467236467236466</v>
      </c>
    </row>
    <row r="49" spans="1:8" s="5" customFormat="1" ht="24" customHeight="1">
      <c r="A49" s="16" t="s">
        <v>99</v>
      </c>
      <c r="B49" s="7">
        <v>34</v>
      </c>
      <c r="C49" s="7" t="s">
        <v>187</v>
      </c>
      <c r="D49" s="7" t="s">
        <v>188</v>
      </c>
      <c r="E49" s="7" t="s">
        <v>189</v>
      </c>
      <c r="F49" s="26">
        <v>1993</v>
      </c>
      <c r="G49" s="17">
        <v>0.023958333333333335</v>
      </c>
      <c r="H49" s="42">
        <f t="shared" si="1"/>
        <v>0.0036858974358974362</v>
      </c>
    </row>
    <row r="50" spans="1:8" s="5" customFormat="1" ht="24" customHeight="1">
      <c r="A50" s="14" t="s">
        <v>100</v>
      </c>
      <c r="B50" s="6">
        <v>56</v>
      </c>
      <c r="C50" s="6" t="s">
        <v>9</v>
      </c>
      <c r="D50" s="6" t="s">
        <v>80</v>
      </c>
      <c r="E50" s="6" t="s">
        <v>71</v>
      </c>
      <c r="F50" s="25">
        <v>1992</v>
      </c>
      <c r="G50" s="15">
        <v>0.02445601851851852</v>
      </c>
      <c r="H50" s="13">
        <f t="shared" si="1"/>
        <v>0.0037624643874643875</v>
      </c>
    </row>
    <row r="51" spans="1:8" s="5" customFormat="1" ht="24" customHeight="1">
      <c r="A51" s="14" t="s">
        <v>101</v>
      </c>
      <c r="B51" s="6">
        <v>50</v>
      </c>
      <c r="C51" s="6" t="s">
        <v>96</v>
      </c>
      <c r="D51" s="6" t="s">
        <v>97</v>
      </c>
      <c r="E51" s="6" t="s">
        <v>71</v>
      </c>
      <c r="F51" s="25">
        <v>2008</v>
      </c>
      <c r="G51" s="15">
        <v>0.02457175925925926</v>
      </c>
      <c r="H51" s="13">
        <f t="shared" si="1"/>
        <v>0.003780270655270655</v>
      </c>
    </row>
    <row r="52" spans="1:8" s="5" customFormat="1" ht="24" customHeight="1">
      <c r="A52" s="14" t="s">
        <v>102</v>
      </c>
      <c r="B52" s="6">
        <v>49</v>
      </c>
      <c r="C52" s="6" t="s">
        <v>113</v>
      </c>
      <c r="D52" s="6" t="s">
        <v>97</v>
      </c>
      <c r="E52" s="6" t="s">
        <v>71</v>
      </c>
      <c r="F52" s="25">
        <v>1977</v>
      </c>
      <c r="G52" s="15">
        <v>0.02457175925925926</v>
      </c>
      <c r="H52" s="13">
        <f t="shared" si="1"/>
        <v>0.003780270655270655</v>
      </c>
    </row>
    <row r="53" spans="1:10" s="5" customFormat="1" ht="24" customHeight="1">
      <c r="A53" s="16" t="s">
        <v>103</v>
      </c>
      <c r="B53" s="7">
        <v>46</v>
      </c>
      <c r="C53" s="7" t="s">
        <v>114</v>
      </c>
      <c r="D53" s="7" t="s">
        <v>190</v>
      </c>
      <c r="E53" s="7" t="s">
        <v>191</v>
      </c>
      <c r="F53" s="26">
        <v>1985</v>
      </c>
      <c r="G53" s="17">
        <v>0.026087962962962962</v>
      </c>
      <c r="H53" s="42">
        <f t="shared" si="1"/>
        <v>0.004013532763532763</v>
      </c>
      <c r="J53" s="18"/>
    </row>
    <row r="54" spans="1:8" ht="24" customHeight="1">
      <c r="A54" s="14" t="s">
        <v>104</v>
      </c>
      <c r="B54" s="6">
        <v>52</v>
      </c>
      <c r="C54" s="6" t="s">
        <v>3</v>
      </c>
      <c r="D54" s="6" t="s">
        <v>192</v>
      </c>
      <c r="E54" s="6" t="s">
        <v>71</v>
      </c>
      <c r="F54" s="25">
        <v>2004</v>
      </c>
      <c r="G54" s="15">
        <v>0.026770833333333334</v>
      </c>
      <c r="H54" s="13">
        <f t="shared" si="1"/>
        <v>0.004118589743589743</v>
      </c>
    </row>
    <row r="55" spans="1:8" ht="24" customHeight="1">
      <c r="A55" s="14" t="s">
        <v>105</v>
      </c>
      <c r="B55" s="6">
        <v>18</v>
      </c>
      <c r="C55" s="6" t="s">
        <v>16</v>
      </c>
      <c r="D55" s="6" t="s">
        <v>193</v>
      </c>
      <c r="E55" s="6" t="s">
        <v>81</v>
      </c>
      <c r="F55" s="25">
        <v>1963</v>
      </c>
      <c r="G55" s="15">
        <v>0.027349537037037037</v>
      </c>
      <c r="H55" s="13">
        <f t="shared" si="1"/>
        <v>0.004207621082621083</v>
      </c>
    </row>
    <row r="56" spans="1:8" ht="24" customHeight="1">
      <c r="A56" s="14" t="s">
        <v>106</v>
      </c>
      <c r="B56" s="6">
        <v>35</v>
      </c>
      <c r="C56" s="6" t="s">
        <v>151</v>
      </c>
      <c r="D56" s="6" t="s">
        <v>194</v>
      </c>
      <c r="E56" s="6" t="s">
        <v>195</v>
      </c>
      <c r="F56" s="25">
        <v>1989</v>
      </c>
      <c r="G56" s="15">
        <v>0.02894675925925926</v>
      </c>
      <c r="H56" s="13">
        <f t="shared" si="1"/>
        <v>0.004453347578347578</v>
      </c>
    </row>
    <row r="57" spans="1:8" ht="24" customHeight="1">
      <c r="A57" s="14" t="s">
        <v>125</v>
      </c>
      <c r="B57" s="6">
        <v>28</v>
      </c>
      <c r="C57" s="6" t="s">
        <v>117</v>
      </c>
      <c r="D57" s="6" t="s">
        <v>196</v>
      </c>
      <c r="E57" s="6" t="s">
        <v>118</v>
      </c>
      <c r="F57" s="25">
        <v>1950</v>
      </c>
      <c r="G57" s="15">
        <v>0.030740740740740742</v>
      </c>
      <c r="H57" s="13">
        <f t="shared" si="1"/>
        <v>0.0047293447293447295</v>
      </c>
    </row>
    <row r="58" spans="1:8" ht="24" customHeight="1">
      <c r="A58" s="14" t="s">
        <v>107</v>
      </c>
      <c r="B58" s="6">
        <v>32</v>
      </c>
      <c r="C58" s="6" t="s">
        <v>5</v>
      </c>
      <c r="D58" s="6" t="s">
        <v>116</v>
      </c>
      <c r="E58" s="6" t="s">
        <v>197</v>
      </c>
      <c r="F58" s="25">
        <v>1980</v>
      </c>
      <c r="G58" s="15">
        <v>0.03158564814814815</v>
      </c>
      <c r="H58" s="13">
        <f t="shared" si="1"/>
        <v>0.004859330484330484</v>
      </c>
    </row>
    <row r="59" spans="1:8" ht="24" customHeight="1">
      <c r="A59" s="14" t="s">
        <v>108</v>
      </c>
      <c r="B59" s="27">
        <v>29</v>
      </c>
      <c r="C59" s="27" t="s">
        <v>198</v>
      </c>
      <c r="D59" s="27" t="s">
        <v>89</v>
      </c>
      <c r="E59" s="27" t="s">
        <v>95</v>
      </c>
      <c r="F59" s="28">
        <v>1950</v>
      </c>
      <c r="G59" s="15">
        <v>0.031689814814814816</v>
      </c>
      <c r="H59" s="13">
        <f t="shared" si="1"/>
        <v>0.004875356125356126</v>
      </c>
    </row>
    <row r="60" spans="1:8" ht="24" customHeight="1">
      <c r="A60" s="16" t="s">
        <v>109</v>
      </c>
      <c r="B60" s="7">
        <v>30</v>
      </c>
      <c r="C60" s="7" t="s">
        <v>114</v>
      </c>
      <c r="D60" s="7" t="s">
        <v>115</v>
      </c>
      <c r="E60" s="7" t="s">
        <v>199</v>
      </c>
      <c r="F60" s="26">
        <v>1992</v>
      </c>
      <c r="G60" s="17">
        <v>0.03304398148148148</v>
      </c>
      <c r="H60" s="42">
        <f t="shared" si="1"/>
        <v>0.0050836894586894586</v>
      </c>
    </row>
    <row r="61" spans="1:8" ht="24" customHeight="1">
      <c r="A61" s="16" t="s">
        <v>110</v>
      </c>
      <c r="B61" s="7">
        <v>20</v>
      </c>
      <c r="C61" s="7" t="s">
        <v>200</v>
      </c>
      <c r="D61" s="7" t="s">
        <v>201</v>
      </c>
      <c r="E61" s="7" t="s">
        <v>112</v>
      </c>
      <c r="F61" s="26">
        <v>1976</v>
      </c>
      <c r="G61" s="17">
        <v>0.03457175925925926</v>
      </c>
      <c r="H61" s="42">
        <f t="shared" si="1"/>
        <v>0.005318732193732194</v>
      </c>
    </row>
    <row r="62" spans="1:8" ht="24" customHeight="1">
      <c r="A62" s="16" t="s">
        <v>119</v>
      </c>
      <c r="B62" s="7">
        <v>19</v>
      </c>
      <c r="C62" s="7" t="s">
        <v>202</v>
      </c>
      <c r="D62" s="7" t="s">
        <v>203</v>
      </c>
      <c r="E62" s="7" t="s">
        <v>71</v>
      </c>
      <c r="F62" s="26">
        <v>1992</v>
      </c>
      <c r="G62" s="17">
        <v>0.03457175925925926</v>
      </c>
      <c r="H62" s="42">
        <f t="shared" si="1"/>
        <v>0.005318732193732194</v>
      </c>
    </row>
    <row r="63" spans="1:8" ht="24.75" customHeight="1" thickBot="1">
      <c r="A63" s="29" t="s">
        <v>165</v>
      </c>
      <c r="B63" s="30">
        <v>31</v>
      </c>
      <c r="C63" s="30" t="s">
        <v>124</v>
      </c>
      <c r="D63" s="30" t="s">
        <v>204</v>
      </c>
      <c r="E63" s="30" t="s">
        <v>199</v>
      </c>
      <c r="F63" s="31">
        <v>1962</v>
      </c>
      <c r="G63" s="32">
        <v>0.03944444444444444</v>
      </c>
      <c r="H63" s="41">
        <f t="shared" si="1"/>
        <v>0.006068376068376068</v>
      </c>
    </row>
    <row r="64" spans="1:8" ht="24" customHeight="1">
      <c r="A64" s="10"/>
      <c r="B64" s="10"/>
      <c r="C64" s="10"/>
      <c r="D64" s="10"/>
      <c r="E64" s="10"/>
      <c r="F64" s="10"/>
      <c r="G64" s="10"/>
      <c r="H64" s="10"/>
    </row>
    <row r="65" spans="1:8" ht="24.75" customHeight="1">
      <c r="A65" s="10"/>
      <c r="B65" s="10"/>
      <c r="C65" s="10"/>
      <c r="D65" s="10"/>
      <c r="E65" s="10"/>
      <c r="F65" s="10"/>
      <c r="G65" s="10"/>
      <c r="H65" s="10"/>
    </row>
    <row r="66" spans="1:8" ht="24" customHeight="1">
      <c r="A66" s="10"/>
      <c r="B66" s="10"/>
      <c r="C66" s="10"/>
      <c r="D66" s="10"/>
      <c r="E66" s="10"/>
      <c r="F66" s="10"/>
      <c r="G66" s="10"/>
      <c r="H66" s="10"/>
    </row>
    <row r="67" spans="1:8" ht="24" customHeight="1">
      <c r="A67" s="10"/>
      <c r="B67" s="10"/>
      <c r="C67" s="10"/>
      <c r="D67" s="10"/>
      <c r="E67" s="10"/>
      <c r="F67" s="10"/>
      <c r="G67" s="10"/>
      <c r="H67" s="10"/>
    </row>
    <row r="68" spans="1:8" ht="24" customHeight="1">
      <c r="A68" s="10"/>
      <c r="B68" s="10"/>
      <c r="C68" s="10"/>
      <c r="D68" s="10"/>
      <c r="E68" s="10"/>
      <c r="F68" s="10"/>
      <c r="G68" s="10"/>
      <c r="H68" s="10"/>
    </row>
    <row r="69" ht="24" customHeight="1"/>
    <row r="70" ht="24" customHeight="1"/>
    <row r="71" ht="24" customHeight="1"/>
    <row r="72" ht="24" customHeight="1"/>
  </sheetData>
  <sheetProtection/>
  <mergeCells count="1">
    <mergeCell ref="A1:H2"/>
  </mergeCells>
  <printOptions/>
  <pageMargins left="0.1968503937007874" right="0.1968503937007874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Bušek Marek</cp:lastModifiedBy>
  <cp:lastPrinted>2015-06-01T07:40:14Z</cp:lastPrinted>
  <dcterms:created xsi:type="dcterms:W3CDTF">2012-06-07T06:44:31Z</dcterms:created>
  <dcterms:modified xsi:type="dcterms:W3CDTF">2024-05-03T08:06:20Z</dcterms:modified>
  <cp:category/>
  <cp:version/>
  <cp:contentType/>
  <cp:contentStatus/>
</cp:coreProperties>
</file>